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ang Vu\Desktop\"/>
    </mc:Choice>
  </mc:AlternateContent>
  <bookViews>
    <workbookView xWindow="0" yWindow="0" windowWidth="28800" windowHeight="11730"/>
  </bookViews>
  <sheets>
    <sheet name="FORM DKTHI IT" sheetId="1" r:id="rId1"/>
  </sheets>
  <definedNames>
    <definedName name="_xlnm._FilterDatabase" localSheetId="0" hidden="1">'FORM DKTHI IT'!$A$5:$T$5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6" i="1" l="1"/>
</calcChain>
</file>

<file path=xl/sharedStrings.xml><?xml version="1.0" encoding="utf-8"?>
<sst xmlns="http://schemas.openxmlformats.org/spreadsheetml/2006/main" count="478" uniqueCount="219">
  <si>
    <t xml:space="preserve"> </t>
  </si>
  <si>
    <t>Mẫu biểu 2</t>
  </si>
  <si>
    <r>
      <t xml:space="preserve"> ĐĂNG KÝ DỰ THI MOS/IC3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MOS/IC3 REGISTRATION FORM</t>
    </r>
  </si>
  <si>
    <r>
      <t>(</t>
    </r>
    <r>
      <rPr>
        <b/>
        <sz val="11"/>
        <rFont val="Tahoma"/>
        <family val="2"/>
      </rPr>
      <t xml:space="preserve">Xin vui lòng điền đầy đủ thông tin vào </t>
    </r>
    <r>
      <rPr>
        <b/>
        <u/>
        <sz val="11"/>
        <rFont val="Tahoma"/>
        <family val="2"/>
      </rPr>
      <t>tất cả</t>
    </r>
    <r>
      <rPr>
        <b/>
        <sz val="11"/>
        <rFont val="Tahoma"/>
        <family val="2"/>
      </rPr>
      <t xml:space="preserve"> các mục dưới đây)
</t>
    </r>
    <r>
      <rPr>
        <b/>
        <i/>
        <sz val="11"/>
        <rFont val="Tahoma"/>
        <family val="2"/>
      </rPr>
      <t xml:space="preserve">( Be sure to complete </t>
    </r>
    <r>
      <rPr>
        <b/>
        <i/>
        <u/>
        <sz val="11"/>
        <rFont val="Tahoma"/>
        <family val="2"/>
      </rPr>
      <t>all</t>
    </r>
    <r>
      <rPr>
        <b/>
        <i/>
        <sz val="11"/>
        <rFont val="Tahoma"/>
        <family val="2"/>
      </rPr>
      <t xml:space="preserve"> items in the form)</t>
    </r>
  </si>
  <si>
    <r>
      <t xml:space="preserve">STT </t>
    </r>
    <r>
      <rPr>
        <b/>
        <i/>
        <sz val="10"/>
        <rFont val="Times New Roman"/>
        <family val="1"/>
      </rPr>
      <t>No.</t>
    </r>
  </si>
  <si>
    <t>Gender
M/ F</t>
  </si>
  <si>
    <r>
      <t xml:space="preserve">Họ và tên
 </t>
    </r>
    <r>
      <rPr>
        <b/>
        <i/>
        <sz val="10"/>
        <rFont val="Times New Roman"/>
        <family val="1"/>
      </rPr>
      <t>Full Name</t>
    </r>
  </si>
  <si>
    <r>
      <t xml:space="preserve">Ngày sinh
</t>
    </r>
    <r>
      <rPr>
        <i/>
        <sz val="10"/>
        <rFont val="Times New Roman"/>
        <family val="1"/>
      </rPr>
      <t>Date</t>
    </r>
  </si>
  <si>
    <r>
      <t xml:space="preserve">Tháng sinh
</t>
    </r>
    <r>
      <rPr>
        <i/>
        <sz val="10"/>
        <rFont val="Times New Roman"/>
        <family val="1"/>
      </rPr>
      <t>Month</t>
    </r>
  </si>
  <si>
    <r>
      <t xml:space="preserve">Năm sinh
</t>
    </r>
    <r>
      <rPr>
        <i/>
        <sz val="10"/>
        <rFont val="Times New Roman"/>
        <family val="1"/>
      </rPr>
      <t>Year</t>
    </r>
  </si>
  <si>
    <r>
      <t xml:space="preserve">Số CMND
</t>
    </r>
    <r>
      <rPr>
        <b/>
        <i/>
        <sz val="10"/>
        <rFont val="Times New Roman"/>
        <family val="1"/>
      </rPr>
      <t>ID Number</t>
    </r>
  </si>
  <si>
    <r>
      <t xml:space="preserve">Địa chỉ email/
</t>
    </r>
    <r>
      <rPr>
        <b/>
        <i/>
        <sz val="10"/>
        <rFont val="Times New Roman"/>
        <family val="1"/>
      </rPr>
      <t>Email Address</t>
    </r>
  </si>
  <si>
    <r>
      <t xml:space="preserve">Số điện thoại/
</t>
    </r>
    <r>
      <rPr>
        <b/>
        <i/>
        <sz val="10"/>
        <rFont val="Times New Roman"/>
        <family val="1"/>
      </rPr>
      <t>Tel. Number</t>
    </r>
  </si>
  <si>
    <t>Trường học/Đơn vị công tác</t>
  </si>
  <si>
    <r>
      <t xml:space="preserve">Phiên bản/
</t>
    </r>
    <r>
      <rPr>
        <b/>
        <i/>
        <sz val="10"/>
        <rFont val="Times New Roman"/>
        <family val="1"/>
      </rPr>
      <t>Version</t>
    </r>
  </si>
  <si>
    <r>
      <t xml:space="preserve">Ngôn ngữ/
</t>
    </r>
    <r>
      <rPr>
        <b/>
        <i/>
        <sz val="10"/>
        <rFont val="Times New Roman"/>
        <family val="1"/>
      </rPr>
      <t>Language</t>
    </r>
    <r>
      <rPr>
        <b/>
        <sz val="10"/>
        <rFont val="Times New Roman"/>
        <family val="1"/>
      </rPr>
      <t xml:space="preserve">
(TA/TV)</t>
    </r>
  </si>
  <si>
    <r>
      <t xml:space="preserve">Tài khoản Certiport/
</t>
    </r>
    <r>
      <rPr>
        <b/>
        <i/>
        <sz val="10"/>
        <rFont val="Times New Roman"/>
        <family val="1"/>
      </rPr>
      <t>Certiport User</t>
    </r>
  </si>
  <si>
    <r>
      <t xml:space="preserve">Buổi thi
(Sáng/chiều)
</t>
    </r>
    <r>
      <rPr>
        <b/>
        <i/>
        <sz val="10"/>
        <rFont val="Times New Roman"/>
        <family val="1"/>
      </rPr>
      <t>Shift (a.m/p.m)</t>
    </r>
  </si>
  <si>
    <r>
      <t xml:space="preserve">Ngày thi/
</t>
    </r>
    <r>
      <rPr>
        <b/>
        <i/>
        <sz val="10"/>
        <rFont val="Times New Roman"/>
        <family val="1"/>
      </rPr>
      <t>Test date</t>
    </r>
  </si>
  <si>
    <r>
      <t xml:space="preserve">Môn 1
</t>
    </r>
    <r>
      <rPr>
        <b/>
        <i/>
        <sz val="10"/>
        <rFont val="Times New Roman"/>
        <family val="1"/>
      </rPr>
      <t>Exam 1</t>
    </r>
  </si>
  <si>
    <r>
      <t xml:space="preserve">Môn 2
</t>
    </r>
    <r>
      <rPr>
        <b/>
        <i/>
        <sz val="10"/>
        <rFont val="Times New Roman"/>
        <family val="1"/>
      </rPr>
      <t>Exam 2</t>
    </r>
  </si>
  <si>
    <r>
      <t xml:space="preserve">Môn 3
</t>
    </r>
    <r>
      <rPr>
        <b/>
        <i/>
        <sz val="10"/>
        <rFont val="Times New Roman"/>
        <family val="1"/>
      </rPr>
      <t>Exam 3</t>
    </r>
  </si>
  <si>
    <r>
      <t xml:space="preserve">Tổng
</t>
    </r>
    <r>
      <rPr>
        <b/>
        <i/>
        <sz val="10"/>
        <rFont val="Times New Roman"/>
        <family val="1"/>
      </rPr>
      <t>Total</t>
    </r>
  </si>
  <si>
    <r>
      <t xml:space="preserve">Danh sách có…. bài thi.
</t>
    </r>
    <r>
      <rPr>
        <i/>
        <sz val="12"/>
        <rFont val="Times New Roman"/>
        <family val="1"/>
      </rPr>
      <t>This list comprises …. exams.</t>
    </r>
  </si>
  <si>
    <r>
      <t xml:space="preserve">Danh sách này phải tuyệt đối chính xác và phải được gửi cho IIG Việt Nam trước ngày thi muộn nhất 5 ngày làm việc.
</t>
    </r>
    <r>
      <rPr>
        <i/>
        <sz val="12"/>
        <rFont val="Times New Roman"/>
        <family val="1"/>
      </rPr>
      <t>The information included in this list must be completely accurate and must be summited to IIG Vietnam no less than 5 working day.</t>
    </r>
  </si>
  <si>
    <r>
      <t>Ghi chú/</t>
    </r>
    <r>
      <rPr>
        <i/>
        <sz val="12"/>
        <rFont val="Times New Roman"/>
        <family val="1"/>
      </rPr>
      <t>Note:</t>
    </r>
  </si>
  <si>
    <r>
      <t xml:space="preserve">Tên bài thi MOS/ </t>
    </r>
    <r>
      <rPr>
        <b/>
        <i/>
        <sz val="12"/>
        <rFont val="Times New Roman"/>
        <family val="1"/>
      </rPr>
      <t>MOS Name</t>
    </r>
    <r>
      <rPr>
        <b/>
        <sz val="12"/>
        <rFont val="Times New Roman"/>
        <family val="1"/>
      </rPr>
      <t>:</t>
    </r>
  </si>
  <si>
    <r>
      <t xml:space="preserve">Phiên bản của MOS/ </t>
    </r>
    <r>
      <rPr>
        <b/>
        <i/>
        <sz val="12"/>
        <rFont val="Times New Roman"/>
        <family val="1"/>
      </rPr>
      <t>MOS Version:</t>
    </r>
  </si>
  <si>
    <r>
      <t xml:space="preserve">Tên bài thi IC3/IC3 </t>
    </r>
    <r>
      <rPr>
        <b/>
        <i/>
        <sz val="12"/>
        <rFont val="Times New Roman"/>
        <family val="1"/>
      </rPr>
      <t>Name</t>
    </r>
    <r>
      <rPr>
        <b/>
        <sz val="12"/>
        <rFont val="Times New Roman"/>
        <family val="1"/>
      </rPr>
      <t>:</t>
    </r>
  </si>
  <si>
    <r>
      <t>Phiên bản của IC3/IC3</t>
    </r>
    <r>
      <rPr>
        <b/>
        <i/>
        <sz val="12"/>
        <rFont val="Times New Roman"/>
        <family val="1"/>
      </rPr>
      <t xml:space="preserve"> Version:</t>
    </r>
  </si>
  <si>
    <t>W: Word</t>
  </si>
  <si>
    <t>10: 2010</t>
  </si>
  <si>
    <t>CF: Computing Fundamentals</t>
  </si>
  <si>
    <t>GS4</t>
  </si>
  <si>
    <t>E: Excel</t>
  </si>
  <si>
    <t>13: 2013</t>
  </si>
  <si>
    <t>KA: Key Applications</t>
  </si>
  <si>
    <t>GS5</t>
  </si>
  <si>
    <t>PP: Power Point</t>
  </si>
  <si>
    <t>16: 2016</t>
  </si>
  <si>
    <t>LO: Living Online</t>
  </si>
  <si>
    <t>Spark</t>
  </si>
  <si>
    <t>O: Outlook</t>
  </si>
  <si>
    <t>19: 2019</t>
  </si>
  <si>
    <t>A: Access</t>
  </si>
  <si>
    <t>WE: Word Expert</t>
  </si>
  <si>
    <t>EE: Excel Expert</t>
  </si>
  <si>
    <t>Xác nhận của đại diện doanh nghiệp</t>
  </si>
  <si>
    <t>(Ký, đóng dấu, ghi rõ họ tên)</t>
  </si>
  <si>
    <t>Confirmation with Signature, Fullname and Seal</t>
  </si>
  <si>
    <t>F</t>
  </si>
  <si>
    <t>Dương Thị Kim Ngân</t>
  </si>
  <si>
    <t>082302003318</t>
  </si>
  <si>
    <t>duongthikimngan12345@gmail.com</t>
  </si>
  <si>
    <t>M</t>
  </si>
  <si>
    <t>Ôn Chấn Điền</t>
  </si>
  <si>
    <t>079098013615</t>
  </si>
  <si>
    <t>chandien330@gmail.com</t>
  </si>
  <si>
    <t>Tăng Văn Hải</t>
  </si>
  <si>
    <t>079201032564</t>
  </si>
  <si>
    <t>tangvanhai797988@gmail.com</t>
  </si>
  <si>
    <t>Nguyễn Thị Thanh Hương</t>
  </si>
  <si>
    <t>077304001784</t>
  </si>
  <si>
    <t>huong15062004@gmail.com</t>
  </si>
  <si>
    <t>Nguyễn Lý Quốc Duy</t>
  </si>
  <si>
    <t>079204013810</t>
  </si>
  <si>
    <t>lyduy2103@gmail.com</t>
  </si>
  <si>
    <t>Nguyễn Ngô Thị Tuyết Nhi</t>
  </si>
  <si>
    <t>079302015356</t>
  </si>
  <si>
    <t>tunilucky287@gmail.com</t>
  </si>
  <si>
    <t>Vũ Lập Vỹ</t>
  </si>
  <si>
    <t>075202023870</t>
  </si>
  <si>
    <t>vuvy5977@gmail.com</t>
  </si>
  <si>
    <t>Phạm Thị Thi Phương</t>
  </si>
  <si>
    <t>060302011002</t>
  </si>
  <si>
    <t>phuongpham03112002@gmail.com</t>
  </si>
  <si>
    <t>Tiết Trần Hoa Phượng</t>
  </si>
  <si>
    <t>089302007558</t>
  </si>
  <si>
    <t>tietphuong223@gmail.com</t>
  </si>
  <si>
    <t>Nguyễn Trường An Khan</t>
  </si>
  <si>
    <t>nguyentruongankhan1602@gmail.com</t>
  </si>
  <si>
    <t>Nguyễn Thị Y Thão</t>
  </si>
  <si>
    <t>093302004239</t>
  </si>
  <si>
    <t>nguyenthiythao1504@gmail.com</t>
  </si>
  <si>
    <t>Nguyễn Thị Đoan Trang</t>
  </si>
  <si>
    <t>082302014085</t>
  </si>
  <si>
    <t>doantrang01012002@gmail.com</t>
  </si>
  <si>
    <t>0923899604</t>
  </si>
  <si>
    <t>Nguyễn Ngọc Nguyên Khang</t>
  </si>
  <si>
    <t>079204004773</t>
  </si>
  <si>
    <t>khang14052004@gmail.com</t>
  </si>
  <si>
    <t>079204025068</t>
  </si>
  <si>
    <t>huynhquanlong090675@gmail.com</t>
  </si>
  <si>
    <t>Lê Thị Bích Linh</t>
  </si>
  <si>
    <t>0352584099</t>
  </si>
  <si>
    <t>lethibichlinh497@gmail.com</t>
  </si>
  <si>
    <t>Lê Ngọc Tiến Lực</t>
  </si>
  <si>
    <t>075099002350</t>
  </si>
  <si>
    <t>yeqenn1202@gmail.com</t>
  </si>
  <si>
    <t>Nguyễn Trần Hà Đoàn Thân Tú</t>
  </si>
  <si>
    <t>052201010508</t>
  </si>
  <si>
    <t>thantunguyen277@gmail.com</t>
  </si>
  <si>
    <t>Nguyễn Ngọc Lan</t>
  </si>
  <si>
    <t>087302001790</t>
  </si>
  <si>
    <t>nlan95104@gmail.com</t>
  </si>
  <si>
    <t>0854221149</t>
  </si>
  <si>
    <t>Huỳnh Thị Quỳnh Như</t>
  </si>
  <si>
    <t>060302012014</t>
  </si>
  <si>
    <t>nhu5438@gmail.com</t>
  </si>
  <si>
    <t>0812183472</t>
  </si>
  <si>
    <t>Nguyễn Thị Cẩm Thơ</t>
  </si>
  <si>
    <t>082302001402</t>
  </si>
  <si>
    <t>nguyenthicamtho9432@gmail.com</t>
  </si>
  <si>
    <t>Huỳnh Thị Mai Đình</t>
  </si>
  <si>
    <t>080302000895</t>
  </si>
  <si>
    <t>huynhmaidinh2002@gmail.com</t>
  </si>
  <si>
    <t>Hà Thị Ngọc Như</t>
  </si>
  <si>
    <t>087302012433</t>
  </si>
  <si>
    <t>hangocnhu22@gmail.com</t>
  </si>
  <si>
    <t xml:space="preserve">Trần Võ Thu Thảo </t>
  </si>
  <si>
    <t>080301002137</t>
  </si>
  <si>
    <t>camnienazazaz008008@gmail.com</t>
  </si>
  <si>
    <t>Lư Sáng Hưng</t>
  </si>
  <si>
    <t>079202036948</t>
  </si>
  <si>
    <t>lusanghung1111@gmail.com</t>
  </si>
  <si>
    <t>0906276934</t>
  </si>
  <si>
    <t>Nguyễn Trần Trọng Nghĩa</t>
  </si>
  <si>
    <t>079204021018</t>
  </si>
  <si>
    <t>nguyentrantrongnghia33@gmail.com</t>
  </si>
  <si>
    <t>Hồ Khoáng Văn</t>
  </si>
  <si>
    <t>079202014172</t>
  </si>
  <si>
    <t>husheldon43@gmail.com</t>
  </si>
  <si>
    <t>Đoàn Văn Công</t>
  </si>
  <si>
    <t>049200010801</t>
  </si>
  <si>
    <t>doanvancong12232gmail.com</t>
  </si>
  <si>
    <t>Mai Thị Hải Linh</t>
  </si>
  <si>
    <t>082300004921</t>
  </si>
  <si>
    <t xml:space="preserve">hailinh1416@gmail.com </t>
  </si>
  <si>
    <t>060302008961</t>
  </si>
  <si>
    <t>mylen19943@gmail.com</t>
  </si>
  <si>
    <t>089302017655</t>
  </si>
  <si>
    <t>baochaumaitrieu@gmail.com</t>
  </si>
  <si>
    <t>060196011298</t>
  </si>
  <si>
    <t>thuytuyen1209@gmail.com</t>
  </si>
  <si>
    <t>066302016406</t>
  </si>
  <si>
    <t>chauthithao10102002@gmail.com</t>
  </si>
  <si>
    <t xml:space="preserve">Dương Thị Thúy An </t>
  </si>
  <si>
    <t>082302003681</t>
  </si>
  <si>
    <t>duongthithuyan02122002@gmail.com</t>
  </si>
  <si>
    <t xml:space="preserve">Bùi Thị Bích Trâm </t>
  </si>
  <si>
    <t>079304005733</t>
  </si>
  <si>
    <t>buibichtram2004@gmail.com</t>
  </si>
  <si>
    <t xml:space="preserve">Trần Nguyễn Thu Hiền </t>
  </si>
  <si>
    <t>075304011913</t>
  </si>
  <si>
    <t>tranhi160900@gmail.com</t>
  </si>
  <si>
    <t>Lưu Gia Hân</t>
  </si>
  <si>
    <t>079304004294</t>
  </si>
  <si>
    <t>lghan865@gmail.com</t>
  </si>
  <si>
    <t>Trần Khánh Bảo</t>
  </si>
  <si>
    <t>075204018035</t>
  </si>
  <si>
    <t>baotrankhanh2910@gmail.com</t>
  </si>
  <si>
    <t>0854576310</t>
  </si>
  <si>
    <t xml:space="preserve">Lê Hồng Nhật Diệu </t>
  </si>
  <si>
    <t>079304022223</t>
  </si>
  <si>
    <t>le84954@gmail.com</t>
  </si>
  <si>
    <t>Lê Thị Hồng Ngọc</t>
  </si>
  <si>
    <t>lhcogn0806@gmail.com</t>
  </si>
  <si>
    <t xml:space="preserve">Trần Đông Hồ </t>
  </si>
  <si>
    <t>095202000265</t>
  </si>
  <si>
    <t xml:space="preserve">hotran563423@gmail.com </t>
  </si>
  <si>
    <t xml:space="preserve">Nguyễn Ngọc Dương Khánh </t>
  </si>
  <si>
    <t>080202007337</t>
  </si>
  <si>
    <t>nguyenngocduongkhanhu7702@gmail.com</t>
  </si>
  <si>
    <t xml:space="preserve">Võ Trọng Tính </t>
  </si>
  <si>
    <t>091201009127</t>
  </si>
  <si>
    <t>tinh06082001@gmail.com</t>
  </si>
  <si>
    <t>Đinh Nguyễn Thanh Trâm</t>
  </si>
  <si>
    <t>079303035136</t>
  </si>
  <si>
    <t>sadinh2810@gmail.com</t>
  </si>
  <si>
    <t>Lư Thị Thúy Ngân</t>
  </si>
  <si>
    <t>079301023637</t>
  </si>
  <si>
    <t>nganthuyyy1234@gmail.com</t>
  </si>
  <si>
    <t>Lê Thanh Nga</t>
  </si>
  <si>
    <t>079304023428</t>
  </si>
  <si>
    <t>thanhnga03012004@gmail.com</t>
  </si>
  <si>
    <t>Nguyễn Tường Vi</t>
  </si>
  <si>
    <t>072302005158</t>
  </si>
  <si>
    <t>vidu91877@gmail.com</t>
  </si>
  <si>
    <t>Trần Nguyễn Vân Hà</t>
  </si>
  <si>
    <t>080300006293</t>
  </si>
  <si>
    <t>trannguyenvanha779@gmail.xom</t>
  </si>
  <si>
    <t>Đặng Thị Kim Chi</t>
  </si>
  <si>
    <t>068302005474</t>
  </si>
  <si>
    <t>bubukimchi28@gmail.com</t>
  </si>
  <si>
    <t>Lê Thanh Nhàn</t>
  </si>
  <si>
    <t>095201008170</t>
  </si>
  <si>
    <t>Thane.30.12.20@gmail.com</t>
  </si>
  <si>
    <t>Nguyễn Thị Diểm Thúy</t>
  </si>
  <si>
    <t>0898344947</t>
  </si>
  <si>
    <t>Thuynguyen16122005@gmail.com</t>
  </si>
  <si>
    <t>079304025008</t>
  </si>
  <si>
    <t>trng0ctuy3n@gmail.com</t>
  </si>
  <si>
    <t>Lương Thị Thuỳ Trang</t>
  </si>
  <si>
    <t>072302005157</t>
  </si>
  <si>
    <t>luongtrang11092002@gmail.com</t>
  </si>
  <si>
    <t>080201001469</t>
  </si>
  <si>
    <t>tanghoangminhchau.12a4@gmail.com</t>
  </si>
  <si>
    <t>Huỳnh Quan Long</t>
  </si>
  <si>
    <t>Nguyễn Võ Mỹ Lenh</t>
  </si>
  <si>
    <t>Mai Triệu Bảo Châu</t>
  </si>
  <si>
    <t>Nguyễn Thị Thùy Tuyên</t>
  </si>
  <si>
    <t>Châu Thị Thảo</t>
  </si>
  <si>
    <t>Trần Ngọc Tuyền</t>
  </si>
  <si>
    <t>Tăng Hoàng Minh Châu</t>
  </si>
  <si>
    <t>Trường Cao đẳng Quốc tế TP.HCM</t>
  </si>
  <si>
    <t>TA</t>
  </si>
  <si>
    <t>TV</t>
  </si>
  <si>
    <t>Tên bài thi/
Exam Name</t>
  </si>
  <si>
    <t>W16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</si>
</sst>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24" x14ac:knownFonts="1">
    <font>
      <sz val="12"/>
      <name val=".VnTime"/>
    </font>
    <font>
      <sz val="12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u/>
      <sz val="11"/>
      <name val="Tahoma"/>
      <family val="2"/>
    </font>
    <font>
      <b/>
      <i/>
      <sz val="11"/>
      <name val="Tahoma"/>
      <family val="2"/>
    </font>
    <font>
      <b/>
      <i/>
      <u/>
      <sz val="11"/>
      <name val="Tahoma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  <charset val="163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rgb="FF0000FF"/>
      <name val="Times New Roman"/>
      <family val="1"/>
    </font>
    <font>
      <sz val="12"/>
      <color rgb="FF0563C1"/>
      <name val="Times New Roman"/>
      <family val="1"/>
    </font>
    <font>
      <u/>
      <sz val="12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16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/>
    </xf>
    <xf numFmtId="49" fontId="1" fillId="0" borderId="0" xfId="0" quotePrefix="1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left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 wrapText="1"/>
    </xf>
    <xf numFmtId="49" fontId="18" fillId="3" borderId="1" xfId="0" quotePrefix="1" applyNumberFormat="1" applyFont="1" applyFill="1" applyBorder="1" applyAlignment="1">
      <alignment horizontal="center" vertical="center" wrapText="1"/>
    </xf>
    <xf numFmtId="0" fontId="18" fillId="3" borderId="1" xfId="0" quotePrefix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49" fontId="23" fillId="3" borderId="1" xfId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20" fontId="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492825</xdr:colOff>
      <xdr:row>1</xdr:row>
      <xdr:rowOff>542926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54825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0</xdr:row>
      <xdr:rowOff>0</xdr:rowOff>
    </xdr:from>
    <xdr:to>
      <xdr:col>2</xdr:col>
      <xdr:colOff>1590675</xdr:colOff>
      <xdr:row>1</xdr:row>
      <xdr:rowOff>511617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572" y="0"/>
          <a:ext cx="1171575" cy="7133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ngvanhai797988@gmail.com" TargetMode="External"/><Relationship Id="rId1" Type="http://schemas.openxmlformats.org/officeDocument/2006/relationships/hyperlink" Target="http://doanvancong12232gmail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abSelected="1" zoomScale="85" zoomScaleNormal="85" workbookViewId="0">
      <selection activeCell="J8" sqref="J8"/>
    </sheetView>
  </sheetViews>
  <sheetFormatPr defaultColWidth="9" defaultRowHeight="15.75" x14ac:dyDescent="0.25"/>
  <cols>
    <col min="1" max="1" width="4.125" style="1" customWidth="1"/>
    <col min="2" max="2" width="5.875" style="1" customWidth="1"/>
    <col min="3" max="3" width="28.25" style="1" bestFit="1" customWidth="1"/>
    <col min="4" max="5" width="8.25" style="9" customWidth="1"/>
    <col min="6" max="6" width="8.25" style="2" customWidth="1"/>
    <col min="7" max="7" width="13.5" style="1" bestFit="1" customWidth="1"/>
    <col min="8" max="8" width="37.875" style="1" bestFit="1" customWidth="1"/>
    <col min="9" max="9" width="15.125" style="1" customWidth="1"/>
    <col min="10" max="10" width="31.75" style="1" bestFit="1" customWidth="1"/>
    <col min="11" max="14" width="5.5" style="1" customWidth="1"/>
    <col min="15" max="16" width="8.125" style="1" customWidth="1"/>
    <col min="17" max="17" width="9.5" style="1" customWidth="1"/>
    <col min="18" max="18" width="10.5" style="1" customWidth="1"/>
    <col min="19" max="19" width="11.25" style="1" customWidth="1"/>
    <col min="20" max="16384" width="9" style="1"/>
  </cols>
  <sheetData>
    <row r="1" spans="1:19" x14ac:dyDescent="0.25">
      <c r="A1" s="1" t="s">
        <v>0</v>
      </c>
      <c r="S1" s="1" t="s">
        <v>1</v>
      </c>
    </row>
    <row r="2" spans="1:19" s="3" customFormat="1" ht="50.25" customHeight="1" x14ac:dyDescent="0.2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3" customFormat="1" ht="33.75" customHeight="1" x14ac:dyDescent="0.2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4" customFormat="1" ht="26.25" customHeight="1" x14ac:dyDescent="0.2">
      <c r="A4" s="44" t="s">
        <v>4</v>
      </c>
      <c r="B4" s="44" t="s">
        <v>5</v>
      </c>
      <c r="C4" s="44" t="s">
        <v>6</v>
      </c>
      <c r="D4" s="44" t="s">
        <v>7</v>
      </c>
      <c r="E4" s="44" t="s">
        <v>8</v>
      </c>
      <c r="F4" s="44" t="s">
        <v>9</v>
      </c>
      <c r="G4" s="44" t="s">
        <v>10</v>
      </c>
      <c r="H4" s="44" t="s">
        <v>11</v>
      </c>
      <c r="I4" s="44" t="s">
        <v>12</v>
      </c>
      <c r="J4" s="49" t="s">
        <v>13</v>
      </c>
      <c r="K4" s="46" t="s">
        <v>217</v>
      </c>
      <c r="L4" s="47"/>
      <c r="M4" s="47"/>
      <c r="N4" s="48"/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</row>
    <row r="5" spans="1:19" s="4" customFormat="1" ht="39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50"/>
      <c r="K5" s="23" t="s">
        <v>19</v>
      </c>
      <c r="L5" s="23" t="s">
        <v>20</v>
      </c>
      <c r="M5" s="23" t="s">
        <v>21</v>
      </c>
      <c r="N5" s="23" t="s">
        <v>22</v>
      </c>
      <c r="O5" s="45"/>
      <c r="P5" s="45"/>
      <c r="Q5" s="45"/>
      <c r="R5" s="45"/>
      <c r="S5" s="45"/>
    </row>
    <row r="6" spans="1:19" s="5" customFormat="1" ht="30" customHeight="1" x14ac:dyDescent="0.25">
      <c r="A6" s="20">
        <v>1</v>
      </c>
      <c r="B6" s="24" t="s">
        <v>50</v>
      </c>
      <c r="C6" s="25" t="s">
        <v>51</v>
      </c>
      <c r="D6" s="26">
        <v>2</v>
      </c>
      <c r="E6" s="24">
        <v>11</v>
      </c>
      <c r="F6" s="27">
        <v>2002</v>
      </c>
      <c r="G6" s="28" t="s">
        <v>52</v>
      </c>
      <c r="H6" s="37" t="s">
        <v>53</v>
      </c>
      <c r="I6" s="27">
        <v>379707960</v>
      </c>
      <c r="J6" s="40" t="s">
        <v>214</v>
      </c>
      <c r="K6" s="21" t="s">
        <v>218</v>
      </c>
      <c r="L6" s="21"/>
      <c r="M6" s="21"/>
      <c r="N6" s="22">
        <f t="shared" ref="N6:N58" si="0">COUNTA(K6:M6)</f>
        <v>1</v>
      </c>
      <c r="O6" s="42" t="s">
        <v>39</v>
      </c>
      <c r="P6" s="20" t="s">
        <v>215</v>
      </c>
      <c r="Q6" s="20"/>
      <c r="R6" s="43">
        <v>0.33333333333333331</v>
      </c>
      <c r="S6" s="41">
        <v>45148</v>
      </c>
    </row>
    <row r="7" spans="1:19" s="5" customFormat="1" ht="30" customHeight="1" x14ac:dyDescent="0.25">
      <c r="A7" s="20">
        <v>2</v>
      </c>
      <c r="B7" s="24" t="s">
        <v>54</v>
      </c>
      <c r="C7" s="25" t="s">
        <v>55</v>
      </c>
      <c r="D7" s="24">
        <v>25</v>
      </c>
      <c r="E7" s="24">
        <v>8</v>
      </c>
      <c r="F7" s="27">
        <v>1998</v>
      </c>
      <c r="G7" s="28" t="s">
        <v>56</v>
      </c>
      <c r="H7" s="29" t="s">
        <v>57</v>
      </c>
      <c r="I7" s="30">
        <v>969041330</v>
      </c>
      <c r="J7" s="40" t="s">
        <v>214</v>
      </c>
      <c r="K7" s="21" t="s">
        <v>218</v>
      </c>
      <c r="L7" s="21"/>
      <c r="M7" s="21"/>
      <c r="N7" s="22">
        <f t="shared" si="0"/>
        <v>1</v>
      </c>
      <c r="O7" s="42" t="s">
        <v>39</v>
      </c>
      <c r="P7" s="20" t="s">
        <v>215</v>
      </c>
      <c r="Q7" s="20"/>
      <c r="R7" s="43">
        <v>0.33333333333333331</v>
      </c>
      <c r="S7" s="41">
        <v>45148</v>
      </c>
    </row>
    <row r="8" spans="1:19" s="5" customFormat="1" ht="30" customHeight="1" x14ac:dyDescent="0.25">
      <c r="A8" s="20">
        <v>3</v>
      </c>
      <c r="B8" s="24" t="s">
        <v>54</v>
      </c>
      <c r="C8" s="25" t="s">
        <v>58</v>
      </c>
      <c r="D8" s="24">
        <v>19</v>
      </c>
      <c r="E8" s="24">
        <v>1</v>
      </c>
      <c r="F8" s="27">
        <v>2001</v>
      </c>
      <c r="G8" s="28" t="s">
        <v>59</v>
      </c>
      <c r="H8" s="39" t="s">
        <v>60</v>
      </c>
      <c r="I8" s="30">
        <v>359449689</v>
      </c>
      <c r="J8" s="40" t="s">
        <v>214</v>
      </c>
      <c r="K8" s="21" t="s">
        <v>218</v>
      </c>
      <c r="L8" s="21"/>
      <c r="M8" s="21"/>
      <c r="N8" s="22">
        <f t="shared" si="0"/>
        <v>1</v>
      </c>
      <c r="O8" s="42" t="s">
        <v>39</v>
      </c>
      <c r="P8" s="20" t="s">
        <v>215</v>
      </c>
      <c r="Q8" s="20"/>
      <c r="R8" s="43">
        <v>0.33333333333333331</v>
      </c>
      <c r="S8" s="41">
        <v>45148</v>
      </c>
    </row>
    <row r="9" spans="1:19" s="5" customFormat="1" ht="30" customHeight="1" x14ac:dyDescent="0.25">
      <c r="A9" s="20">
        <v>4</v>
      </c>
      <c r="B9" s="24" t="s">
        <v>50</v>
      </c>
      <c r="C9" s="25" t="s">
        <v>61</v>
      </c>
      <c r="D9" s="24">
        <v>15</v>
      </c>
      <c r="E9" s="24">
        <v>6</v>
      </c>
      <c r="F9" s="27">
        <v>2004</v>
      </c>
      <c r="G9" s="28" t="s">
        <v>62</v>
      </c>
      <c r="H9" s="29" t="s">
        <v>63</v>
      </c>
      <c r="I9" s="30">
        <v>921558589</v>
      </c>
      <c r="J9" s="40" t="s">
        <v>214</v>
      </c>
      <c r="K9" s="21" t="s">
        <v>218</v>
      </c>
      <c r="L9" s="21"/>
      <c r="M9" s="21"/>
      <c r="N9" s="22">
        <f t="shared" si="0"/>
        <v>1</v>
      </c>
      <c r="O9" s="42" t="s">
        <v>39</v>
      </c>
      <c r="P9" s="20" t="s">
        <v>216</v>
      </c>
      <c r="Q9" s="20"/>
      <c r="R9" s="43">
        <v>0.33333333333333331</v>
      </c>
      <c r="S9" s="41">
        <v>45148</v>
      </c>
    </row>
    <row r="10" spans="1:19" s="5" customFormat="1" ht="30" customHeight="1" x14ac:dyDescent="0.25">
      <c r="A10" s="20">
        <v>5</v>
      </c>
      <c r="B10" s="24" t="s">
        <v>54</v>
      </c>
      <c r="C10" s="25" t="s">
        <v>64</v>
      </c>
      <c r="D10" s="24">
        <v>21</v>
      </c>
      <c r="E10" s="24">
        <v>3</v>
      </c>
      <c r="F10" s="27">
        <v>2004</v>
      </c>
      <c r="G10" s="28" t="s">
        <v>65</v>
      </c>
      <c r="H10" s="29" t="s">
        <v>66</v>
      </c>
      <c r="I10" s="30">
        <v>921558589</v>
      </c>
      <c r="J10" s="40" t="s">
        <v>214</v>
      </c>
      <c r="K10" s="21" t="s">
        <v>218</v>
      </c>
      <c r="L10" s="21"/>
      <c r="M10" s="21"/>
      <c r="N10" s="22">
        <f t="shared" si="0"/>
        <v>1</v>
      </c>
      <c r="O10" s="42" t="s">
        <v>39</v>
      </c>
      <c r="P10" s="20" t="s">
        <v>216</v>
      </c>
      <c r="Q10" s="20"/>
      <c r="R10" s="43">
        <v>0.33333333333333331</v>
      </c>
      <c r="S10" s="41">
        <v>45148</v>
      </c>
    </row>
    <row r="11" spans="1:19" s="5" customFormat="1" ht="30" customHeight="1" x14ac:dyDescent="0.25">
      <c r="A11" s="20">
        <v>6</v>
      </c>
      <c r="B11" s="24" t="s">
        <v>50</v>
      </c>
      <c r="C11" s="25" t="s">
        <v>67</v>
      </c>
      <c r="D11" s="24">
        <v>28</v>
      </c>
      <c r="E11" s="24">
        <v>7</v>
      </c>
      <c r="F11" s="27">
        <v>2002</v>
      </c>
      <c r="G11" s="28" t="s">
        <v>68</v>
      </c>
      <c r="H11" s="29" t="s">
        <v>69</v>
      </c>
      <c r="I11" s="30">
        <v>932655698</v>
      </c>
      <c r="J11" s="40" t="s">
        <v>214</v>
      </c>
      <c r="K11" s="21" t="s">
        <v>218</v>
      </c>
      <c r="L11" s="21"/>
      <c r="M11" s="21"/>
      <c r="N11" s="22">
        <f t="shared" si="0"/>
        <v>1</v>
      </c>
      <c r="O11" s="42" t="s">
        <v>39</v>
      </c>
      <c r="P11" s="20" t="s">
        <v>215</v>
      </c>
      <c r="Q11" s="20"/>
      <c r="R11" s="43">
        <v>0.33333333333333331</v>
      </c>
      <c r="S11" s="41">
        <v>45148</v>
      </c>
    </row>
    <row r="12" spans="1:19" s="5" customFormat="1" ht="30" customHeight="1" x14ac:dyDescent="0.25">
      <c r="A12" s="20">
        <v>7</v>
      </c>
      <c r="B12" s="24" t="s">
        <v>54</v>
      </c>
      <c r="C12" s="25" t="s">
        <v>70</v>
      </c>
      <c r="D12" s="24">
        <v>24</v>
      </c>
      <c r="E12" s="24">
        <v>10</v>
      </c>
      <c r="F12" s="27">
        <v>2002</v>
      </c>
      <c r="G12" s="28" t="s">
        <v>71</v>
      </c>
      <c r="H12" s="29" t="s">
        <v>72</v>
      </c>
      <c r="I12" s="30">
        <v>792670012</v>
      </c>
      <c r="J12" s="40" t="s">
        <v>214</v>
      </c>
      <c r="K12" s="21" t="s">
        <v>218</v>
      </c>
      <c r="L12" s="21"/>
      <c r="M12" s="21"/>
      <c r="N12" s="22">
        <f t="shared" si="0"/>
        <v>1</v>
      </c>
      <c r="O12" s="42" t="s">
        <v>39</v>
      </c>
      <c r="P12" s="20" t="s">
        <v>216</v>
      </c>
      <c r="Q12" s="20"/>
      <c r="R12" s="43">
        <v>0.33333333333333331</v>
      </c>
      <c r="S12" s="41">
        <v>45148</v>
      </c>
    </row>
    <row r="13" spans="1:19" s="5" customFormat="1" ht="30" customHeight="1" x14ac:dyDescent="0.25">
      <c r="A13" s="20">
        <v>8</v>
      </c>
      <c r="B13" s="24" t="s">
        <v>50</v>
      </c>
      <c r="C13" s="25" t="s">
        <v>73</v>
      </c>
      <c r="D13" s="24">
        <v>3</v>
      </c>
      <c r="E13" s="24">
        <v>11</v>
      </c>
      <c r="F13" s="27">
        <v>2002</v>
      </c>
      <c r="G13" s="28" t="s">
        <v>74</v>
      </c>
      <c r="H13" s="29" t="s">
        <v>75</v>
      </c>
      <c r="I13" s="30">
        <v>853063656</v>
      </c>
      <c r="J13" s="40" t="s">
        <v>214</v>
      </c>
      <c r="K13" s="21" t="s">
        <v>218</v>
      </c>
      <c r="L13" s="21"/>
      <c r="M13" s="21"/>
      <c r="N13" s="22">
        <f t="shared" si="0"/>
        <v>1</v>
      </c>
      <c r="O13" s="42" t="s">
        <v>39</v>
      </c>
      <c r="P13" s="20" t="s">
        <v>215</v>
      </c>
      <c r="Q13" s="20"/>
      <c r="R13" s="43">
        <v>0.33333333333333331</v>
      </c>
      <c r="S13" s="41">
        <v>45148</v>
      </c>
    </row>
    <row r="14" spans="1:19" s="5" customFormat="1" ht="30" customHeight="1" x14ac:dyDescent="0.25">
      <c r="A14" s="20">
        <v>9</v>
      </c>
      <c r="B14" s="24" t="s">
        <v>50</v>
      </c>
      <c r="C14" s="25" t="s">
        <v>76</v>
      </c>
      <c r="D14" s="24">
        <v>23</v>
      </c>
      <c r="E14" s="24">
        <v>12</v>
      </c>
      <c r="F14" s="27">
        <v>2002</v>
      </c>
      <c r="G14" s="28" t="s">
        <v>77</v>
      </c>
      <c r="H14" s="29" t="s">
        <v>78</v>
      </c>
      <c r="I14" s="30">
        <v>867505776</v>
      </c>
      <c r="J14" s="40" t="s">
        <v>214</v>
      </c>
      <c r="K14" s="21" t="s">
        <v>218</v>
      </c>
      <c r="L14" s="21"/>
      <c r="M14" s="21"/>
      <c r="N14" s="22">
        <f t="shared" si="0"/>
        <v>1</v>
      </c>
      <c r="O14" s="42" t="s">
        <v>39</v>
      </c>
      <c r="P14" s="20" t="s">
        <v>216</v>
      </c>
      <c r="Q14" s="20"/>
      <c r="R14" s="43">
        <v>0.33333333333333331</v>
      </c>
      <c r="S14" s="41">
        <v>45148</v>
      </c>
    </row>
    <row r="15" spans="1:19" s="5" customFormat="1" ht="30" customHeight="1" x14ac:dyDescent="0.25">
      <c r="A15" s="20">
        <v>10</v>
      </c>
      <c r="B15" s="24" t="s">
        <v>50</v>
      </c>
      <c r="C15" s="25" t="s">
        <v>79</v>
      </c>
      <c r="D15" s="24">
        <v>16</v>
      </c>
      <c r="E15" s="24">
        <v>2</v>
      </c>
      <c r="F15" s="27">
        <v>2002</v>
      </c>
      <c r="G15" s="31">
        <v>82302013886</v>
      </c>
      <c r="H15" s="38" t="s">
        <v>80</v>
      </c>
      <c r="I15" s="31">
        <v>352836357</v>
      </c>
      <c r="J15" s="40" t="s">
        <v>214</v>
      </c>
      <c r="K15" s="21" t="s">
        <v>218</v>
      </c>
      <c r="L15" s="21"/>
      <c r="M15" s="21"/>
      <c r="N15" s="22">
        <f t="shared" si="0"/>
        <v>1</v>
      </c>
      <c r="O15" s="42" t="s">
        <v>39</v>
      </c>
      <c r="P15" s="20" t="s">
        <v>216</v>
      </c>
      <c r="Q15" s="20"/>
      <c r="R15" s="43">
        <v>0.33333333333333331</v>
      </c>
      <c r="S15" s="41">
        <v>45148</v>
      </c>
    </row>
    <row r="16" spans="1:19" s="5" customFormat="1" ht="30" customHeight="1" x14ac:dyDescent="0.25">
      <c r="A16" s="20">
        <v>11</v>
      </c>
      <c r="B16" s="31" t="s">
        <v>50</v>
      </c>
      <c r="C16" s="38" t="s">
        <v>81</v>
      </c>
      <c r="D16" s="31">
        <v>15</v>
      </c>
      <c r="E16" s="31">
        <v>4</v>
      </c>
      <c r="F16" s="31">
        <v>2002</v>
      </c>
      <c r="G16" s="28" t="s">
        <v>82</v>
      </c>
      <c r="H16" s="29" t="s">
        <v>83</v>
      </c>
      <c r="I16" s="30">
        <v>382437549</v>
      </c>
      <c r="J16" s="40" t="s">
        <v>214</v>
      </c>
      <c r="K16" s="21" t="s">
        <v>218</v>
      </c>
      <c r="L16" s="21"/>
      <c r="M16" s="21"/>
      <c r="N16" s="22">
        <f t="shared" si="0"/>
        <v>1</v>
      </c>
      <c r="O16" s="42" t="s">
        <v>39</v>
      </c>
      <c r="P16" s="20" t="s">
        <v>216</v>
      </c>
      <c r="Q16" s="20"/>
      <c r="R16" s="43">
        <v>0.33333333333333331</v>
      </c>
      <c r="S16" s="41">
        <v>45148</v>
      </c>
    </row>
    <row r="17" spans="1:19" s="5" customFormat="1" ht="30" customHeight="1" x14ac:dyDescent="0.25">
      <c r="A17" s="20">
        <v>12</v>
      </c>
      <c r="B17" s="24" t="s">
        <v>50</v>
      </c>
      <c r="C17" s="25" t="s">
        <v>84</v>
      </c>
      <c r="D17" s="24">
        <v>1</v>
      </c>
      <c r="E17" s="24">
        <v>1</v>
      </c>
      <c r="F17" s="27">
        <v>2002</v>
      </c>
      <c r="G17" s="28" t="s">
        <v>85</v>
      </c>
      <c r="H17" s="29" t="s">
        <v>86</v>
      </c>
      <c r="I17" s="32" t="s">
        <v>87</v>
      </c>
      <c r="J17" s="40" t="s">
        <v>214</v>
      </c>
      <c r="K17" s="21" t="s">
        <v>218</v>
      </c>
      <c r="L17" s="21"/>
      <c r="M17" s="21"/>
      <c r="N17" s="22">
        <f t="shared" si="0"/>
        <v>1</v>
      </c>
      <c r="O17" s="42" t="s">
        <v>39</v>
      </c>
      <c r="P17" s="20" t="s">
        <v>216</v>
      </c>
      <c r="Q17" s="20"/>
      <c r="R17" s="43">
        <v>0.33333333333333331</v>
      </c>
      <c r="S17" s="41">
        <v>45148</v>
      </c>
    </row>
    <row r="18" spans="1:19" s="5" customFormat="1" ht="30" customHeight="1" x14ac:dyDescent="0.25">
      <c r="A18" s="20">
        <v>13</v>
      </c>
      <c r="B18" s="24" t="s">
        <v>54</v>
      </c>
      <c r="C18" s="25" t="s">
        <v>88</v>
      </c>
      <c r="D18" s="24">
        <v>14</v>
      </c>
      <c r="E18" s="24">
        <v>5</v>
      </c>
      <c r="F18" s="27">
        <v>2004</v>
      </c>
      <c r="G18" s="28" t="s">
        <v>89</v>
      </c>
      <c r="H18" s="29" t="s">
        <v>90</v>
      </c>
      <c r="I18" s="30">
        <v>837700128</v>
      </c>
      <c r="J18" s="40" t="s">
        <v>214</v>
      </c>
      <c r="K18" s="21" t="s">
        <v>218</v>
      </c>
      <c r="L18" s="21"/>
      <c r="M18" s="21"/>
      <c r="N18" s="22">
        <f t="shared" si="0"/>
        <v>1</v>
      </c>
      <c r="O18" s="42" t="s">
        <v>39</v>
      </c>
      <c r="P18" s="20" t="s">
        <v>216</v>
      </c>
      <c r="Q18" s="20"/>
      <c r="R18" s="43">
        <v>0.33333333333333331</v>
      </c>
      <c r="S18" s="41">
        <v>45148</v>
      </c>
    </row>
    <row r="19" spans="1:19" s="5" customFormat="1" ht="30" customHeight="1" x14ac:dyDescent="0.25">
      <c r="A19" s="20">
        <v>14</v>
      </c>
      <c r="B19" s="24" t="s">
        <v>54</v>
      </c>
      <c r="C19" s="25" t="s">
        <v>207</v>
      </c>
      <c r="D19" s="24">
        <v>9</v>
      </c>
      <c r="E19" s="24">
        <v>10</v>
      </c>
      <c r="F19" s="27">
        <v>2004</v>
      </c>
      <c r="G19" s="28" t="s">
        <v>91</v>
      </c>
      <c r="H19" s="29" t="s">
        <v>92</v>
      </c>
      <c r="I19" s="30">
        <v>772605314</v>
      </c>
      <c r="J19" s="40" t="s">
        <v>214</v>
      </c>
      <c r="K19" s="21" t="s">
        <v>218</v>
      </c>
      <c r="L19" s="21"/>
      <c r="M19" s="21"/>
      <c r="N19" s="22">
        <f t="shared" si="0"/>
        <v>1</v>
      </c>
      <c r="O19" s="42" t="s">
        <v>39</v>
      </c>
      <c r="P19" s="20" t="s">
        <v>216</v>
      </c>
      <c r="Q19" s="20"/>
      <c r="R19" s="43">
        <v>0.33333333333333331</v>
      </c>
      <c r="S19" s="41">
        <v>45148</v>
      </c>
    </row>
    <row r="20" spans="1:19" s="5" customFormat="1" ht="30" customHeight="1" x14ac:dyDescent="0.25">
      <c r="A20" s="20">
        <v>15</v>
      </c>
      <c r="B20" s="24" t="s">
        <v>50</v>
      </c>
      <c r="C20" s="25" t="s">
        <v>93</v>
      </c>
      <c r="D20" s="24">
        <v>6</v>
      </c>
      <c r="E20" s="24">
        <v>12</v>
      </c>
      <c r="F20" s="27">
        <v>2001</v>
      </c>
      <c r="G20" s="28" t="s">
        <v>94</v>
      </c>
      <c r="H20" s="29" t="s">
        <v>95</v>
      </c>
      <c r="I20" s="30">
        <v>347448497</v>
      </c>
      <c r="J20" s="40" t="s">
        <v>214</v>
      </c>
      <c r="K20" s="21" t="s">
        <v>218</v>
      </c>
      <c r="L20" s="21"/>
      <c r="M20" s="21"/>
      <c r="N20" s="22">
        <f t="shared" si="0"/>
        <v>1</v>
      </c>
      <c r="O20" s="42" t="s">
        <v>39</v>
      </c>
      <c r="P20" s="20" t="s">
        <v>216</v>
      </c>
      <c r="Q20" s="20"/>
      <c r="R20" s="43">
        <v>0.33333333333333331</v>
      </c>
      <c r="S20" s="41">
        <v>45148</v>
      </c>
    </row>
    <row r="21" spans="1:19" s="5" customFormat="1" ht="30" customHeight="1" x14ac:dyDescent="0.25">
      <c r="A21" s="20">
        <v>16</v>
      </c>
      <c r="B21" s="24" t="s">
        <v>54</v>
      </c>
      <c r="C21" s="25" t="s">
        <v>96</v>
      </c>
      <c r="D21" s="24">
        <v>17</v>
      </c>
      <c r="E21" s="24">
        <v>12</v>
      </c>
      <c r="F21" s="27">
        <v>1999</v>
      </c>
      <c r="G21" s="28" t="s">
        <v>97</v>
      </c>
      <c r="H21" s="29" t="s">
        <v>98</v>
      </c>
      <c r="I21" s="30">
        <v>347482077</v>
      </c>
      <c r="J21" s="40" t="s">
        <v>214</v>
      </c>
      <c r="K21" s="21" t="s">
        <v>218</v>
      </c>
      <c r="L21" s="21"/>
      <c r="M21" s="21"/>
      <c r="N21" s="22">
        <f t="shared" si="0"/>
        <v>1</v>
      </c>
      <c r="O21" s="42" t="s">
        <v>39</v>
      </c>
      <c r="P21" s="20" t="s">
        <v>215</v>
      </c>
      <c r="Q21" s="20"/>
      <c r="R21" s="43">
        <v>0.39583333333333331</v>
      </c>
      <c r="S21" s="41">
        <v>45148</v>
      </c>
    </row>
    <row r="22" spans="1:19" s="5" customFormat="1" ht="30" customHeight="1" x14ac:dyDescent="0.25">
      <c r="A22" s="20">
        <v>17</v>
      </c>
      <c r="B22" s="24" t="s">
        <v>54</v>
      </c>
      <c r="C22" s="25" t="s">
        <v>99</v>
      </c>
      <c r="D22" s="24">
        <v>18</v>
      </c>
      <c r="E22" s="24">
        <v>12</v>
      </c>
      <c r="F22" s="27">
        <v>2001</v>
      </c>
      <c r="G22" s="28" t="s">
        <v>100</v>
      </c>
      <c r="H22" s="29" t="s">
        <v>101</v>
      </c>
      <c r="I22" s="30">
        <v>344427765</v>
      </c>
      <c r="J22" s="40" t="s">
        <v>214</v>
      </c>
      <c r="K22" s="21" t="s">
        <v>218</v>
      </c>
      <c r="L22" s="21"/>
      <c r="M22" s="21"/>
      <c r="N22" s="22">
        <f t="shared" si="0"/>
        <v>1</v>
      </c>
      <c r="O22" s="42" t="s">
        <v>39</v>
      </c>
      <c r="P22" s="20" t="s">
        <v>216</v>
      </c>
      <c r="Q22" s="20"/>
      <c r="R22" s="43">
        <v>0.39583333333333331</v>
      </c>
      <c r="S22" s="41">
        <v>45148</v>
      </c>
    </row>
    <row r="23" spans="1:19" s="5" customFormat="1" ht="30" customHeight="1" x14ac:dyDescent="0.25">
      <c r="A23" s="20">
        <v>18</v>
      </c>
      <c r="B23" s="24" t="s">
        <v>50</v>
      </c>
      <c r="C23" s="25" t="s">
        <v>102</v>
      </c>
      <c r="D23" s="24">
        <v>29</v>
      </c>
      <c r="E23" s="24">
        <v>6</v>
      </c>
      <c r="F23" s="27">
        <v>2002</v>
      </c>
      <c r="G23" s="33" t="s">
        <v>103</v>
      </c>
      <c r="H23" s="29" t="s">
        <v>104</v>
      </c>
      <c r="I23" s="32" t="s">
        <v>105</v>
      </c>
      <c r="J23" s="40" t="s">
        <v>214</v>
      </c>
      <c r="K23" s="21" t="s">
        <v>218</v>
      </c>
      <c r="L23" s="21"/>
      <c r="M23" s="21"/>
      <c r="N23" s="22">
        <f t="shared" si="0"/>
        <v>1</v>
      </c>
      <c r="O23" s="42" t="s">
        <v>39</v>
      </c>
      <c r="P23" s="20" t="s">
        <v>215</v>
      </c>
      <c r="Q23" s="20"/>
      <c r="R23" s="43">
        <v>0.39583333333333331</v>
      </c>
      <c r="S23" s="41">
        <v>45148</v>
      </c>
    </row>
    <row r="24" spans="1:19" s="5" customFormat="1" ht="30" customHeight="1" x14ac:dyDescent="0.25">
      <c r="A24" s="20">
        <v>19</v>
      </c>
      <c r="B24" s="24" t="s">
        <v>50</v>
      </c>
      <c r="C24" s="25" t="s">
        <v>106</v>
      </c>
      <c r="D24" s="24">
        <v>24</v>
      </c>
      <c r="E24" s="24">
        <v>11</v>
      </c>
      <c r="F24" s="27">
        <v>2002</v>
      </c>
      <c r="G24" s="33" t="s">
        <v>107</v>
      </c>
      <c r="H24" s="29" t="s">
        <v>108</v>
      </c>
      <c r="I24" s="32" t="s">
        <v>109</v>
      </c>
      <c r="J24" s="40" t="s">
        <v>214</v>
      </c>
      <c r="K24" s="21" t="s">
        <v>218</v>
      </c>
      <c r="L24" s="21"/>
      <c r="M24" s="21"/>
      <c r="N24" s="22">
        <f t="shared" si="0"/>
        <v>1</v>
      </c>
      <c r="O24" s="42" t="s">
        <v>39</v>
      </c>
      <c r="P24" s="20" t="s">
        <v>215</v>
      </c>
      <c r="Q24" s="20"/>
      <c r="R24" s="43">
        <v>0.39583333333333331</v>
      </c>
      <c r="S24" s="41">
        <v>45148</v>
      </c>
    </row>
    <row r="25" spans="1:19" s="5" customFormat="1" ht="30" customHeight="1" x14ac:dyDescent="0.25">
      <c r="A25" s="20">
        <v>20</v>
      </c>
      <c r="B25" s="24" t="s">
        <v>50</v>
      </c>
      <c r="C25" s="25" t="s">
        <v>110</v>
      </c>
      <c r="D25" s="24">
        <v>4</v>
      </c>
      <c r="E25" s="24">
        <v>10</v>
      </c>
      <c r="F25" s="27">
        <v>2002</v>
      </c>
      <c r="G25" s="28" t="s">
        <v>111</v>
      </c>
      <c r="H25" s="29" t="s">
        <v>112</v>
      </c>
      <c r="I25" s="30">
        <v>816099432</v>
      </c>
      <c r="J25" s="40" t="s">
        <v>214</v>
      </c>
      <c r="K25" s="21" t="s">
        <v>218</v>
      </c>
      <c r="L25" s="21"/>
      <c r="M25" s="21"/>
      <c r="N25" s="22">
        <f t="shared" si="0"/>
        <v>1</v>
      </c>
      <c r="O25" s="42" t="s">
        <v>39</v>
      </c>
      <c r="P25" s="20" t="s">
        <v>216</v>
      </c>
      <c r="Q25" s="20"/>
      <c r="R25" s="43">
        <v>0.39583333333333331</v>
      </c>
      <c r="S25" s="41">
        <v>45148</v>
      </c>
    </row>
    <row r="26" spans="1:19" s="5" customFormat="1" ht="30" customHeight="1" x14ac:dyDescent="0.25">
      <c r="A26" s="20">
        <v>21</v>
      </c>
      <c r="B26" s="24" t="s">
        <v>50</v>
      </c>
      <c r="C26" s="25" t="s">
        <v>113</v>
      </c>
      <c r="D26" s="24">
        <v>9</v>
      </c>
      <c r="E26" s="24">
        <v>9</v>
      </c>
      <c r="F26" s="27">
        <v>2002</v>
      </c>
      <c r="G26" s="28" t="s">
        <v>114</v>
      </c>
      <c r="H26" s="29" t="s">
        <v>115</v>
      </c>
      <c r="I26" s="27">
        <v>327089365</v>
      </c>
      <c r="J26" s="40" t="s">
        <v>214</v>
      </c>
      <c r="K26" s="21" t="s">
        <v>218</v>
      </c>
      <c r="L26" s="21"/>
      <c r="M26" s="21"/>
      <c r="N26" s="22">
        <f t="shared" si="0"/>
        <v>1</v>
      </c>
      <c r="O26" s="42" t="s">
        <v>39</v>
      </c>
      <c r="P26" s="20" t="s">
        <v>216</v>
      </c>
      <c r="Q26" s="20"/>
      <c r="R26" s="43">
        <v>0.39583333333333331</v>
      </c>
      <c r="S26" s="41">
        <v>45148</v>
      </c>
    </row>
    <row r="27" spans="1:19" s="5" customFormat="1" ht="30" customHeight="1" x14ac:dyDescent="0.25">
      <c r="A27" s="20">
        <v>22</v>
      </c>
      <c r="B27" s="24" t="s">
        <v>50</v>
      </c>
      <c r="C27" s="25" t="s">
        <v>116</v>
      </c>
      <c r="D27" s="26">
        <v>22</v>
      </c>
      <c r="E27" s="24">
        <v>5</v>
      </c>
      <c r="F27" s="27">
        <v>2002</v>
      </c>
      <c r="G27" s="28" t="s">
        <v>117</v>
      </c>
      <c r="H27" s="29" t="s">
        <v>118</v>
      </c>
      <c r="I27" s="30">
        <v>336771747</v>
      </c>
      <c r="J27" s="40" t="s">
        <v>214</v>
      </c>
      <c r="K27" s="21" t="s">
        <v>218</v>
      </c>
      <c r="L27" s="21"/>
      <c r="M27" s="21"/>
      <c r="N27" s="22">
        <f t="shared" si="0"/>
        <v>1</v>
      </c>
      <c r="O27" s="42" t="s">
        <v>39</v>
      </c>
      <c r="P27" s="20" t="s">
        <v>216</v>
      </c>
      <c r="Q27" s="20"/>
      <c r="R27" s="43">
        <v>0.39583333333333331</v>
      </c>
      <c r="S27" s="41">
        <v>45148</v>
      </c>
    </row>
    <row r="28" spans="1:19" s="5" customFormat="1" ht="30" customHeight="1" x14ac:dyDescent="0.25">
      <c r="A28" s="20">
        <v>23</v>
      </c>
      <c r="B28" s="24" t="s">
        <v>50</v>
      </c>
      <c r="C28" s="25" t="s">
        <v>119</v>
      </c>
      <c r="D28" s="24">
        <v>8</v>
      </c>
      <c r="E28" s="24">
        <v>7</v>
      </c>
      <c r="F28" s="27">
        <v>2001</v>
      </c>
      <c r="G28" s="28" t="s">
        <v>120</v>
      </c>
      <c r="H28" s="29" t="s">
        <v>121</v>
      </c>
      <c r="I28" s="30">
        <v>886928707</v>
      </c>
      <c r="J28" s="40" t="s">
        <v>214</v>
      </c>
      <c r="K28" s="21" t="s">
        <v>218</v>
      </c>
      <c r="L28" s="21"/>
      <c r="M28" s="21"/>
      <c r="N28" s="22">
        <f t="shared" si="0"/>
        <v>1</v>
      </c>
      <c r="O28" s="42" t="s">
        <v>39</v>
      </c>
      <c r="P28" s="20" t="s">
        <v>216</v>
      </c>
      <c r="Q28" s="20"/>
      <c r="R28" s="43">
        <v>0.39583333333333331</v>
      </c>
      <c r="S28" s="41">
        <v>45148</v>
      </c>
    </row>
    <row r="29" spans="1:19" s="5" customFormat="1" ht="30" customHeight="1" x14ac:dyDescent="0.25">
      <c r="A29" s="20">
        <v>24</v>
      </c>
      <c r="B29" s="24" t="s">
        <v>54</v>
      </c>
      <c r="C29" s="25" t="s">
        <v>122</v>
      </c>
      <c r="D29" s="24">
        <v>6</v>
      </c>
      <c r="E29" s="24">
        <v>12</v>
      </c>
      <c r="F29" s="27">
        <v>2002</v>
      </c>
      <c r="G29" s="34" t="s">
        <v>123</v>
      </c>
      <c r="H29" s="29" t="s">
        <v>124</v>
      </c>
      <c r="I29" s="32" t="s">
        <v>125</v>
      </c>
      <c r="J29" s="40" t="s">
        <v>214</v>
      </c>
      <c r="K29" s="21" t="s">
        <v>218</v>
      </c>
      <c r="L29" s="21"/>
      <c r="M29" s="21"/>
      <c r="N29" s="22">
        <f t="shared" si="0"/>
        <v>1</v>
      </c>
      <c r="O29" s="42" t="s">
        <v>39</v>
      </c>
      <c r="P29" s="20" t="s">
        <v>215</v>
      </c>
      <c r="Q29" s="20"/>
      <c r="R29" s="43">
        <v>0.39583333333333331</v>
      </c>
      <c r="S29" s="41">
        <v>45148</v>
      </c>
    </row>
    <row r="30" spans="1:19" s="5" customFormat="1" ht="30" customHeight="1" x14ac:dyDescent="0.25">
      <c r="A30" s="20">
        <v>25</v>
      </c>
      <c r="B30" s="24" t="s">
        <v>54</v>
      </c>
      <c r="C30" s="25" t="s">
        <v>126</v>
      </c>
      <c r="D30" s="24">
        <v>3</v>
      </c>
      <c r="E30" s="24">
        <v>3</v>
      </c>
      <c r="F30" s="27">
        <v>2004</v>
      </c>
      <c r="G30" s="28" t="s">
        <v>127</v>
      </c>
      <c r="H30" s="29" t="s">
        <v>128</v>
      </c>
      <c r="I30" s="30">
        <v>903744814</v>
      </c>
      <c r="J30" s="40" t="s">
        <v>214</v>
      </c>
      <c r="K30" s="21" t="s">
        <v>218</v>
      </c>
      <c r="L30" s="21"/>
      <c r="M30" s="21"/>
      <c r="N30" s="22">
        <f t="shared" si="0"/>
        <v>1</v>
      </c>
      <c r="O30" s="42" t="s">
        <v>39</v>
      </c>
      <c r="P30" s="20" t="s">
        <v>216</v>
      </c>
      <c r="Q30" s="20"/>
      <c r="R30" s="43">
        <v>0.39583333333333331</v>
      </c>
      <c r="S30" s="41">
        <v>45148</v>
      </c>
    </row>
    <row r="31" spans="1:19" s="5" customFormat="1" ht="30" customHeight="1" x14ac:dyDescent="0.25">
      <c r="A31" s="20">
        <v>26</v>
      </c>
      <c r="B31" s="24" t="s">
        <v>54</v>
      </c>
      <c r="C31" s="25" t="s">
        <v>129</v>
      </c>
      <c r="D31" s="24">
        <v>18</v>
      </c>
      <c r="E31" s="24">
        <v>1</v>
      </c>
      <c r="F31" s="27">
        <v>2002</v>
      </c>
      <c r="G31" s="28" t="s">
        <v>130</v>
      </c>
      <c r="H31" s="29" t="s">
        <v>131</v>
      </c>
      <c r="I31" s="30">
        <v>765680096</v>
      </c>
      <c r="J31" s="40" t="s">
        <v>214</v>
      </c>
      <c r="K31" s="21" t="s">
        <v>218</v>
      </c>
      <c r="L31" s="21"/>
      <c r="M31" s="21"/>
      <c r="N31" s="22">
        <f t="shared" si="0"/>
        <v>1</v>
      </c>
      <c r="O31" s="42" t="s">
        <v>39</v>
      </c>
      <c r="P31" s="20" t="s">
        <v>215</v>
      </c>
      <c r="Q31" s="20"/>
      <c r="R31" s="43">
        <v>0.39583333333333331</v>
      </c>
      <c r="S31" s="41">
        <v>45148</v>
      </c>
    </row>
    <row r="32" spans="1:19" s="5" customFormat="1" ht="30" customHeight="1" x14ac:dyDescent="0.25">
      <c r="A32" s="20">
        <v>27</v>
      </c>
      <c r="B32" s="24" t="s">
        <v>54</v>
      </c>
      <c r="C32" s="25" t="s">
        <v>132</v>
      </c>
      <c r="D32" s="24">
        <v>19</v>
      </c>
      <c r="E32" s="24">
        <v>11</v>
      </c>
      <c r="F32" s="27">
        <v>2000</v>
      </c>
      <c r="G32" s="28" t="s">
        <v>133</v>
      </c>
      <c r="H32" s="35" t="s">
        <v>134</v>
      </c>
      <c r="I32" s="30">
        <v>325902280</v>
      </c>
      <c r="J32" s="40" t="s">
        <v>214</v>
      </c>
      <c r="K32" s="21" t="s">
        <v>218</v>
      </c>
      <c r="L32" s="21"/>
      <c r="M32" s="21"/>
      <c r="N32" s="22">
        <f t="shared" si="0"/>
        <v>1</v>
      </c>
      <c r="O32" s="42" t="s">
        <v>39</v>
      </c>
      <c r="P32" s="20" t="s">
        <v>216</v>
      </c>
      <c r="Q32" s="20"/>
      <c r="R32" s="43">
        <v>0.39583333333333331</v>
      </c>
      <c r="S32" s="41">
        <v>45148</v>
      </c>
    </row>
    <row r="33" spans="1:19" s="5" customFormat="1" ht="30" customHeight="1" x14ac:dyDescent="0.25">
      <c r="A33" s="20">
        <v>28</v>
      </c>
      <c r="B33" s="24" t="s">
        <v>50</v>
      </c>
      <c r="C33" s="25" t="s">
        <v>135</v>
      </c>
      <c r="D33" s="24">
        <v>14</v>
      </c>
      <c r="E33" s="24">
        <v>12</v>
      </c>
      <c r="F33" s="27">
        <v>2000</v>
      </c>
      <c r="G33" s="28" t="s">
        <v>136</v>
      </c>
      <c r="H33" s="29" t="s">
        <v>137</v>
      </c>
      <c r="I33" s="30">
        <v>566561416</v>
      </c>
      <c r="J33" s="40" t="s">
        <v>214</v>
      </c>
      <c r="K33" s="21" t="s">
        <v>218</v>
      </c>
      <c r="L33" s="21"/>
      <c r="M33" s="21"/>
      <c r="N33" s="22">
        <f t="shared" si="0"/>
        <v>1</v>
      </c>
      <c r="O33" s="42" t="s">
        <v>39</v>
      </c>
      <c r="P33" s="20" t="s">
        <v>215</v>
      </c>
      <c r="Q33" s="20"/>
      <c r="R33" s="43">
        <v>0.39583333333333331</v>
      </c>
      <c r="S33" s="41">
        <v>45148</v>
      </c>
    </row>
    <row r="34" spans="1:19" s="5" customFormat="1" ht="30" customHeight="1" x14ac:dyDescent="0.25">
      <c r="A34" s="20">
        <v>29</v>
      </c>
      <c r="B34" s="24" t="s">
        <v>50</v>
      </c>
      <c r="C34" s="25" t="s">
        <v>208</v>
      </c>
      <c r="D34" s="24">
        <v>20</v>
      </c>
      <c r="E34" s="24">
        <v>2</v>
      </c>
      <c r="F34" s="27">
        <v>2002</v>
      </c>
      <c r="G34" s="28" t="s">
        <v>138</v>
      </c>
      <c r="H34" s="29" t="s">
        <v>139</v>
      </c>
      <c r="I34" s="36">
        <v>365319943</v>
      </c>
      <c r="J34" s="40" t="s">
        <v>214</v>
      </c>
      <c r="K34" s="21" t="s">
        <v>218</v>
      </c>
      <c r="L34" s="21"/>
      <c r="M34" s="21"/>
      <c r="N34" s="22">
        <f t="shared" si="0"/>
        <v>1</v>
      </c>
      <c r="O34" s="42" t="s">
        <v>39</v>
      </c>
      <c r="P34" s="20" t="s">
        <v>216</v>
      </c>
      <c r="Q34" s="20"/>
      <c r="R34" s="43">
        <v>0.39583333333333331</v>
      </c>
      <c r="S34" s="41">
        <v>45148</v>
      </c>
    </row>
    <row r="35" spans="1:19" s="5" customFormat="1" ht="30" customHeight="1" x14ac:dyDescent="0.25">
      <c r="A35" s="20">
        <v>30</v>
      </c>
      <c r="B35" s="24" t="s">
        <v>50</v>
      </c>
      <c r="C35" s="25" t="s">
        <v>209</v>
      </c>
      <c r="D35" s="24">
        <v>11</v>
      </c>
      <c r="E35" s="24">
        <v>11</v>
      </c>
      <c r="F35" s="27">
        <v>2002</v>
      </c>
      <c r="G35" s="28" t="s">
        <v>140</v>
      </c>
      <c r="H35" s="29" t="s">
        <v>141</v>
      </c>
      <c r="I35" s="30">
        <v>977097311</v>
      </c>
      <c r="J35" s="40" t="s">
        <v>214</v>
      </c>
      <c r="K35" s="21" t="s">
        <v>218</v>
      </c>
      <c r="L35" s="21"/>
      <c r="M35" s="21"/>
      <c r="N35" s="22">
        <f t="shared" si="0"/>
        <v>1</v>
      </c>
      <c r="O35" s="42" t="s">
        <v>39</v>
      </c>
      <c r="P35" s="20" t="s">
        <v>216</v>
      </c>
      <c r="Q35" s="20"/>
      <c r="R35" s="43">
        <v>0.39583333333333331</v>
      </c>
      <c r="S35" s="41">
        <v>45148</v>
      </c>
    </row>
    <row r="36" spans="1:19" s="5" customFormat="1" ht="30" customHeight="1" x14ac:dyDescent="0.25">
      <c r="A36" s="20">
        <v>31</v>
      </c>
      <c r="B36" s="24" t="s">
        <v>50</v>
      </c>
      <c r="C36" s="25" t="s">
        <v>210</v>
      </c>
      <c r="D36" s="24">
        <v>12</v>
      </c>
      <c r="E36" s="24">
        <v>9</v>
      </c>
      <c r="F36" s="27">
        <v>1996</v>
      </c>
      <c r="G36" s="28" t="s">
        <v>142</v>
      </c>
      <c r="H36" s="29" t="s">
        <v>143</v>
      </c>
      <c r="I36" s="30">
        <v>917558803</v>
      </c>
      <c r="J36" s="40" t="s">
        <v>214</v>
      </c>
      <c r="K36" s="21" t="s">
        <v>218</v>
      </c>
      <c r="L36" s="21"/>
      <c r="M36" s="21"/>
      <c r="N36" s="22">
        <f t="shared" si="0"/>
        <v>1</v>
      </c>
      <c r="O36" s="42" t="s">
        <v>39</v>
      </c>
      <c r="P36" s="20" t="s">
        <v>216</v>
      </c>
      <c r="Q36" s="20"/>
      <c r="R36" s="43">
        <v>0.45833333333333331</v>
      </c>
      <c r="S36" s="41">
        <v>45148</v>
      </c>
    </row>
    <row r="37" spans="1:19" s="5" customFormat="1" ht="30" customHeight="1" x14ac:dyDescent="0.25">
      <c r="A37" s="20">
        <v>32</v>
      </c>
      <c r="B37" s="24" t="s">
        <v>50</v>
      </c>
      <c r="C37" s="25" t="s">
        <v>211</v>
      </c>
      <c r="D37" s="24">
        <v>10</v>
      </c>
      <c r="E37" s="24">
        <v>10</v>
      </c>
      <c r="F37" s="27">
        <v>2002</v>
      </c>
      <c r="G37" s="28" t="s">
        <v>144</v>
      </c>
      <c r="H37" s="29" t="s">
        <v>145</v>
      </c>
      <c r="I37" s="30">
        <v>862821920</v>
      </c>
      <c r="J37" s="40" t="s">
        <v>214</v>
      </c>
      <c r="K37" s="21" t="s">
        <v>218</v>
      </c>
      <c r="L37" s="21"/>
      <c r="M37" s="21"/>
      <c r="N37" s="22">
        <f t="shared" si="0"/>
        <v>1</v>
      </c>
      <c r="O37" s="42" t="s">
        <v>39</v>
      </c>
      <c r="P37" s="20" t="s">
        <v>216</v>
      </c>
      <c r="Q37" s="20"/>
      <c r="R37" s="43">
        <v>0.45833333333333331</v>
      </c>
      <c r="S37" s="41">
        <v>45148</v>
      </c>
    </row>
    <row r="38" spans="1:19" s="5" customFormat="1" ht="30" customHeight="1" x14ac:dyDescent="0.25">
      <c r="A38" s="20">
        <v>33</v>
      </c>
      <c r="B38" s="24" t="s">
        <v>50</v>
      </c>
      <c r="C38" s="25" t="s">
        <v>146</v>
      </c>
      <c r="D38" s="24">
        <v>2</v>
      </c>
      <c r="E38" s="24">
        <v>12</v>
      </c>
      <c r="F38" s="27">
        <v>2002</v>
      </c>
      <c r="G38" s="28" t="s">
        <v>147</v>
      </c>
      <c r="H38" s="29" t="s">
        <v>148</v>
      </c>
      <c r="I38" s="30">
        <v>335696220</v>
      </c>
      <c r="J38" s="40" t="s">
        <v>214</v>
      </c>
      <c r="K38" s="21" t="s">
        <v>218</v>
      </c>
      <c r="L38" s="21"/>
      <c r="M38" s="21"/>
      <c r="N38" s="22">
        <f t="shared" si="0"/>
        <v>1</v>
      </c>
      <c r="O38" s="42" t="s">
        <v>39</v>
      </c>
      <c r="P38" s="20" t="s">
        <v>216</v>
      </c>
      <c r="Q38" s="20"/>
      <c r="R38" s="43">
        <v>0.45833333333333331</v>
      </c>
      <c r="S38" s="41">
        <v>45148</v>
      </c>
    </row>
    <row r="39" spans="1:19" s="5" customFormat="1" ht="30" customHeight="1" x14ac:dyDescent="0.25">
      <c r="A39" s="20">
        <v>34</v>
      </c>
      <c r="B39" s="24" t="s">
        <v>50</v>
      </c>
      <c r="C39" s="25" t="s">
        <v>149</v>
      </c>
      <c r="D39" s="24">
        <v>31</v>
      </c>
      <c r="E39" s="24">
        <v>8</v>
      </c>
      <c r="F39" s="27">
        <v>2004</v>
      </c>
      <c r="G39" s="28" t="s">
        <v>150</v>
      </c>
      <c r="H39" s="29" t="s">
        <v>151</v>
      </c>
      <c r="I39" s="30">
        <v>904835349</v>
      </c>
      <c r="J39" s="40" t="s">
        <v>214</v>
      </c>
      <c r="K39" s="21" t="s">
        <v>218</v>
      </c>
      <c r="L39" s="21"/>
      <c r="M39" s="21"/>
      <c r="N39" s="22">
        <f t="shared" si="0"/>
        <v>1</v>
      </c>
      <c r="O39" s="42" t="s">
        <v>39</v>
      </c>
      <c r="P39" s="20" t="s">
        <v>215</v>
      </c>
      <c r="Q39" s="20"/>
      <c r="R39" s="43">
        <v>0.45833333333333331</v>
      </c>
      <c r="S39" s="41">
        <v>45148</v>
      </c>
    </row>
    <row r="40" spans="1:19" s="5" customFormat="1" ht="30" customHeight="1" x14ac:dyDescent="0.25">
      <c r="A40" s="20">
        <v>35</v>
      </c>
      <c r="B40" s="24" t="s">
        <v>50</v>
      </c>
      <c r="C40" s="25" t="s">
        <v>152</v>
      </c>
      <c r="D40" s="24">
        <v>16</v>
      </c>
      <c r="E40" s="24">
        <v>9</v>
      </c>
      <c r="F40" s="27">
        <v>2004</v>
      </c>
      <c r="G40" s="28" t="s">
        <v>153</v>
      </c>
      <c r="H40" s="29" t="s">
        <v>154</v>
      </c>
      <c r="I40" s="30">
        <v>345773734</v>
      </c>
      <c r="J40" s="40" t="s">
        <v>214</v>
      </c>
      <c r="K40" s="21" t="s">
        <v>218</v>
      </c>
      <c r="L40" s="21"/>
      <c r="M40" s="21"/>
      <c r="N40" s="22">
        <f t="shared" si="0"/>
        <v>1</v>
      </c>
      <c r="O40" s="42" t="s">
        <v>39</v>
      </c>
      <c r="P40" s="20" t="s">
        <v>215</v>
      </c>
      <c r="Q40" s="20"/>
      <c r="R40" s="43">
        <v>0.45833333333333331</v>
      </c>
      <c r="S40" s="41">
        <v>45148</v>
      </c>
    </row>
    <row r="41" spans="1:19" s="5" customFormat="1" ht="30" customHeight="1" x14ac:dyDescent="0.25">
      <c r="A41" s="20">
        <v>36</v>
      </c>
      <c r="B41" s="24" t="s">
        <v>50</v>
      </c>
      <c r="C41" s="25" t="s">
        <v>155</v>
      </c>
      <c r="D41" s="24">
        <v>8</v>
      </c>
      <c r="E41" s="24">
        <v>5</v>
      </c>
      <c r="F41" s="27">
        <v>2004</v>
      </c>
      <c r="G41" s="28" t="s">
        <v>156</v>
      </c>
      <c r="H41" s="29" t="s">
        <v>157</v>
      </c>
      <c r="I41" s="27">
        <v>358713308</v>
      </c>
      <c r="J41" s="40" t="s">
        <v>214</v>
      </c>
      <c r="K41" s="21" t="s">
        <v>218</v>
      </c>
      <c r="L41" s="21"/>
      <c r="M41" s="21"/>
      <c r="N41" s="22">
        <f t="shared" si="0"/>
        <v>1</v>
      </c>
      <c r="O41" s="42" t="s">
        <v>39</v>
      </c>
      <c r="P41" s="20" t="s">
        <v>215</v>
      </c>
      <c r="Q41" s="20"/>
      <c r="R41" s="43">
        <v>0.45833333333333331</v>
      </c>
      <c r="S41" s="41">
        <v>45148</v>
      </c>
    </row>
    <row r="42" spans="1:19" s="5" customFormat="1" ht="30" customHeight="1" x14ac:dyDescent="0.25">
      <c r="A42" s="20">
        <v>37</v>
      </c>
      <c r="B42" s="24" t="s">
        <v>54</v>
      </c>
      <c r="C42" s="25" t="s">
        <v>158</v>
      </c>
      <c r="D42" s="24">
        <v>29</v>
      </c>
      <c r="E42" s="24">
        <v>10</v>
      </c>
      <c r="F42" s="27">
        <v>2004</v>
      </c>
      <c r="G42" s="28" t="s">
        <v>159</v>
      </c>
      <c r="H42" s="38" t="s">
        <v>160</v>
      </c>
      <c r="I42" s="33" t="s">
        <v>161</v>
      </c>
      <c r="J42" s="40" t="s">
        <v>214</v>
      </c>
      <c r="K42" s="21" t="s">
        <v>218</v>
      </c>
      <c r="L42" s="21"/>
      <c r="M42" s="21"/>
      <c r="N42" s="22">
        <f t="shared" si="0"/>
        <v>1</v>
      </c>
      <c r="O42" s="42" t="s">
        <v>39</v>
      </c>
      <c r="P42" s="20" t="s">
        <v>215</v>
      </c>
      <c r="Q42" s="20"/>
      <c r="R42" s="43">
        <v>0.45833333333333331</v>
      </c>
      <c r="S42" s="41">
        <v>45148</v>
      </c>
    </row>
    <row r="43" spans="1:19" s="5" customFormat="1" ht="30" customHeight="1" x14ac:dyDescent="0.25">
      <c r="A43" s="20">
        <v>38</v>
      </c>
      <c r="B43" s="24" t="s">
        <v>50</v>
      </c>
      <c r="C43" s="25" t="s">
        <v>162</v>
      </c>
      <c r="D43" s="24">
        <v>19</v>
      </c>
      <c r="E43" s="24">
        <v>5</v>
      </c>
      <c r="F43" s="27">
        <v>2004</v>
      </c>
      <c r="G43" s="28" t="s">
        <v>163</v>
      </c>
      <c r="H43" s="29" t="s">
        <v>164</v>
      </c>
      <c r="I43" s="30">
        <v>775544968</v>
      </c>
      <c r="J43" s="40" t="s">
        <v>214</v>
      </c>
      <c r="K43" s="21" t="s">
        <v>218</v>
      </c>
      <c r="L43" s="21"/>
      <c r="M43" s="21"/>
      <c r="N43" s="22">
        <f t="shared" si="0"/>
        <v>1</v>
      </c>
      <c r="O43" s="42" t="s">
        <v>39</v>
      </c>
      <c r="P43" s="20" t="s">
        <v>215</v>
      </c>
      <c r="Q43" s="20"/>
      <c r="R43" s="43">
        <v>0.45833333333333331</v>
      </c>
      <c r="S43" s="41">
        <v>45148</v>
      </c>
    </row>
    <row r="44" spans="1:19" s="5" customFormat="1" ht="30" customHeight="1" x14ac:dyDescent="0.25">
      <c r="A44" s="20">
        <v>39</v>
      </c>
      <c r="B44" s="24" t="s">
        <v>50</v>
      </c>
      <c r="C44" s="25" t="s">
        <v>165</v>
      </c>
      <c r="D44" s="24">
        <v>8</v>
      </c>
      <c r="E44" s="24">
        <v>6</v>
      </c>
      <c r="F44" s="27">
        <v>2004</v>
      </c>
      <c r="G44" s="24">
        <v>75304004713</v>
      </c>
      <c r="H44" s="29" t="s">
        <v>166</v>
      </c>
      <c r="I44" s="30">
        <v>385408817</v>
      </c>
      <c r="J44" s="40" t="s">
        <v>214</v>
      </c>
      <c r="K44" s="21" t="s">
        <v>218</v>
      </c>
      <c r="L44" s="21"/>
      <c r="M44" s="21"/>
      <c r="N44" s="22">
        <f t="shared" si="0"/>
        <v>1</v>
      </c>
      <c r="O44" s="42" t="s">
        <v>39</v>
      </c>
      <c r="P44" s="20" t="s">
        <v>215</v>
      </c>
      <c r="Q44" s="20"/>
      <c r="R44" s="43">
        <v>0.45833333333333331</v>
      </c>
      <c r="S44" s="41">
        <v>45148</v>
      </c>
    </row>
    <row r="45" spans="1:19" s="5" customFormat="1" ht="30" customHeight="1" x14ac:dyDescent="0.25">
      <c r="A45" s="20">
        <v>40</v>
      </c>
      <c r="B45" s="24" t="s">
        <v>54</v>
      </c>
      <c r="C45" s="25" t="s">
        <v>167</v>
      </c>
      <c r="D45" s="24">
        <v>21</v>
      </c>
      <c r="E45" s="24">
        <v>7</v>
      </c>
      <c r="F45" s="27">
        <v>2002</v>
      </c>
      <c r="G45" s="28" t="s">
        <v>168</v>
      </c>
      <c r="H45" s="29" t="s">
        <v>169</v>
      </c>
      <c r="I45" s="30">
        <v>379933413</v>
      </c>
      <c r="J45" s="40" t="s">
        <v>214</v>
      </c>
      <c r="K45" s="21" t="s">
        <v>218</v>
      </c>
      <c r="L45" s="21"/>
      <c r="M45" s="21"/>
      <c r="N45" s="22">
        <f t="shared" si="0"/>
        <v>1</v>
      </c>
      <c r="O45" s="42" t="s">
        <v>39</v>
      </c>
      <c r="P45" s="20" t="s">
        <v>216</v>
      </c>
      <c r="Q45" s="20"/>
      <c r="R45" s="43">
        <v>0.45833333333333331</v>
      </c>
      <c r="S45" s="41">
        <v>45148</v>
      </c>
    </row>
    <row r="46" spans="1:19" s="5" customFormat="1" ht="30" customHeight="1" x14ac:dyDescent="0.25">
      <c r="A46" s="20">
        <v>41</v>
      </c>
      <c r="B46" s="24" t="s">
        <v>54</v>
      </c>
      <c r="C46" s="25" t="s">
        <v>170</v>
      </c>
      <c r="D46" s="24">
        <v>20</v>
      </c>
      <c r="E46" s="24">
        <v>7</v>
      </c>
      <c r="F46" s="27">
        <v>2002</v>
      </c>
      <c r="G46" s="28" t="s">
        <v>171</v>
      </c>
      <c r="H46" s="29" t="s">
        <v>172</v>
      </c>
      <c r="I46" s="30">
        <v>933405580</v>
      </c>
      <c r="J46" s="40" t="s">
        <v>214</v>
      </c>
      <c r="K46" s="21" t="s">
        <v>218</v>
      </c>
      <c r="L46" s="21"/>
      <c r="M46" s="21"/>
      <c r="N46" s="22">
        <f t="shared" si="0"/>
        <v>1</v>
      </c>
      <c r="O46" s="42" t="s">
        <v>39</v>
      </c>
      <c r="P46" s="20" t="s">
        <v>216</v>
      </c>
      <c r="Q46" s="20"/>
      <c r="R46" s="43">
        <v>0.45833333333333331</v>
      </c>
      <c r="S46" s="41">
        <v>45148</v>
      </c>
    </row>
    <row r="47" spans="1:19" s="5" customFormat="1" ht="30" customHeight="1" x14ac:dyDescent="0.25">
      <c r="A47" s="20">
        <v>42</v>
      </c>
      <c r="B47" s="24" t="s">
        <v>54</v>
      </c>
      <c r="C47" s="25" t="s">
        <v>173</v>
      </c>
      <c r="D47" s="24">
        <v>1</v>
      </c>
      <c r="E47" s="24">
        <v>1</v>
      </c>
      <c r="F47" s="27">
        <v>2001</v>
      </c>
      <c r="G47" s="28" t="s">
        <v>174</v>
      </c>
      <c r="H47" s="29" t="s">
        <v>175</v>
      </c>
      <c r="I47" s="30">
        <v>888846411</v>
      </c>
      <c r="J47" s="40" t="s">
        <v>214</v>
      </c>
      <c r="K47" s="21" t="s">
        <v>218</v>
      </c>
      <c r="L47" s="21"/>
      <c r="M47" s="21"/>
      <c r="N47" s="22">
        <f t="shared" si="0"/>
        <v>1</v>
      </c>
      <c r="O47" s="42" t="s">
        <v>39</v>
      </c>
      <c r="P47" s="20" t="s">
        <v>216</v>
      </c>
      <c r="Q47" s="20"/>
      <c r="R47" s="43">
        <v>0.45833333333333331</v>
      </c>
      <c r="S47" s="41">
        <v>45148</v>
      </c>
    </row>
    <row r="48" spans="1:19" s="5" customFormat="1" ht="30" customHeight="1" x14ac:dyDescent="0.25">
      <c r="A48" s="20">
        <v>43</v>
      </c>
      <c r="B48" s="24" t="s">
        <v>50</v>
      </c>
      <c r="C48" s="25" t="s">
        <v>176</v>
      </c>
      <c r="D48" s="24">
        <v>28</v>
      </c>
      <c r="E48" s="24">
        <v>10</v>
      </c>
      <c r="F48" s="27">
        <v>2003</v>
      </c>
      <c r="G48" s="28" t="s">
        <v>177</v>
      </c>
      <c r="H48" s="29" t="s">
        <v>178</v>
      </c>
      <c r="I48" s="30">
        <v>902801003</v>
      </c>
      <c r="J48" s="40" t="s">
        <v>214</v>
      </c>
      <c r="K48" s="21" t="s">
        <v>218</v>
      </c>
      <c r="L48" s="21"/>
      <c r="M48" s="21"/>
      <c r="N48" s="22">
        <f t="shared" si="0"/>
        <v>1</v>
      </c>
      <c r="O48" s="42" t="s">
        <v>39</v>
      </c>
      <c r="P48" s="20" t="s">
        <v>215</v>
      </c>
      <c r="Q48" s="20"/>
      <c r="R48" s="43">
        <v>0.45833333333333331</v>
      </c>
      <c r="S48" s="41">
        <v>45148</v>
      </c>
    </row>
    <row r="49" spans="1:19" s="5" customFormat="1" ht="30" customHeight="1" x14ac:dyDescent="0.25">
      <c r="A49" s="20">
        <v>44</v>
      </c>
      <c r="B49" s="24" t="s">
        <v>50</v>
      </c>
      <c r="C49" s="25" t="s">
        <v>179</v>
      </c>
      <c r="D49" s="24">
        <v>1</v>
      </c>
      <c r="E49" s="24">
        <v>2</v>
      </c>
      <c r="F49" s="27">
        <v>2001</v>
      </c>
      <c r="G49" s="28" t="s">
        <v>180</v>
      </c>
      <c r="H49" s="29" t="s">
        <v>181</v>
      </c>
      <c r="I49" s="30">
        <v>931329610</v>
      </c>
      <c r="J49" s="40" t="s">
        <v>214</v>
      </c>
      <c r="K49" s="21" t="s">
        <v>218</v>
      </c>
      <c r="L49" s="21"/>
      <c r="M49" s="21"/>
      <c r="N49" s="22">
        <f t="shared" si="0"/>
        <v>1</v>
      </c>
      <c r="O49" s="42" t="s">
        <v>39</v>
      </c>
      <c r="P49" s="20" t="s">
        <v>215</v>
      </c>
      <c r="Q49" s="20"/>
      <c r="R49" s="43">
        <v>0.45833333333333331</v>
      </c>
      <c r="S49" s="41">
        <v>45148</v>
      </c>
    </row>
    <row r="50" spans="1:19" s="5" customFormat="1" ht="30" customHeight="1" x14ac:dyDescent="0.25">
      <c r="A50" s="20">
        <v>45</v>
      </c>
      <c r="B50" s="24" t="s">
        <v>50</v>
      </c>
      <c r="C50" s="25" t="s">
        <v>182</v>
      </c>
      <c r="D50" s="24">
        <v>3</v>
      </c>
      <c r="E50" s="24">
        <v>1</v>
      </c>
      <c r="F50" s="27">
        <v>2004</v>
      </c>
      <c r="G50" s="28" t="s">
        <v>183</v>
      </c>
      <c r="H50" s="29" t="s">
        <v>184</v>
      </c>
      <c r="I50" s="30">
        <v>768671698</v>
      </c>
      <c r="J50" s="40" t="s">
        <v>214</v>
      </c>
      <c r="K50" s="21" t="s">
        <v>218</v>
      </c>
      <c r="L50" s="21"/>
      <c r="M50" s="21"/>
      <c r="N50" s="22">
        <f t="shared" si="0"/>
        <v>1</v>
      </c>
      <c r="O50" s="42" t="s">
        <v>39</v>
      </c>
      <c r="P50" s="20" t="s">
        <v>216</v>
      </c>
      <c r="Q50" s="20"/>
      <c r="R50" s="43">
        <v>0.45833333333333331</v>
      </c>
      <c r="S50" s="41">
        <v>45148</v>
      </c>
    </row>
    <row r="51" spans="1:19" s="5" customFormat="1" ht="30" customHeight="1" x14ac:dyDescent="0.25">
      <c r="A51" s="20">
        <v>46</v>
      </c>
      <c r="B51" s="24" t="s">
        <v>50</v>
      </c>
      <c r="C51" s="25" t="s">
        <v>185</v>
      </c>
      <c r="D51" s="24">
        <v>15</v>
      </c>
      <c r="E51" s="24">
        <v>7</v>
      </c>
      <c r="F51" s="27">
        <v>2002</v>
      </c>
      <c r="G51" s="28" t="s">
        <v>186</v>
      </c>
      <c r="H51" s="29" t="s">
        <v>187</v>
      </c>
      <c r="I51" s="30">
        <v>372991506</v>
      </c>
      <c r="J51" s="40" t="s">
        <v>214</v>
      </c>
      <c r="K51" s="21" t="s">
        <v>218</v>
      </c>
      <c r="L51" s="21"/>
      <c r="M51" s="21"/>
      <c r="N51" s="22">
        <f t="shared" si="0"/>
        <v>1</v>
      </c>
      <c r="O51" s="42" t="s">
        <v>39</v>
      </c>
      <c r="P51" s="20" t="s">
        <v>216</v>
      </c>
      <c r="Q51" s="20"/>
      <c r="R51" s="43">
        <v>0.45833333333333331</v>
      </c>
      <c r="S51" s="41">
        <v>45148</v>
      </c>
    </row>
    <row r="52" spans="1:19" s="5" customFormat="1" ht="30" customHeight="1" x14ac:dyDescent="0.25">
      <c r="A52" s="20">
        <v>47</v>
      </c>
      <c r="B52" s="24" t="s">
        <v>50</v>
      </c>
      <c r="C52" s="25" t="s">
        <v>188</v>
      </c>
      <c r="D52" s="24">
        <v>6</v>
      </c>
      <c r="E52" s="24">
        <v>7</v>
      </c>
      <c r="F52" s="27">
        <v>2000</v>
      </c>
      <c r="G52" s="28" t="s">
        <v>189</v>
      </c>
      <c r="H52" s="29" t="s">
        <v>190</v>
      </c>
      <c r="I52" s="30">
        <v>832707377</v>
      </c>
      <c r="J52" s="40" t="s">
        <v>214</v>
      </c>
      <c r="K52" s="21" t="s">
        <v>218</v>
      </c>
      <c r="L52" s="21"/>
      <c r="M52" s="21"/>
      <c r="N52" s="22">
        <f t="shared" si="0"/>
        <v>1</v>
      </c>
      <c r="O52" s="42" t="s">
        <v>39</v>
      </c>
      <c r="P52" s="20" t="s">
        <v>216</v>
      </c>
      <c r="Q52" s="20"/>
      <c r="R52" s="43">
        <v>0.45833333333333331</v>
      </c>
      <c r="S52" s="41">
        <v>45148</v>
      </c>
    </row>
    <row r="53" spans="1:19" s="5" customFormat="1" ht="30" customHeight="1" x14ac:dyDescent="0.25">
      <c r="A53" s="20">
        <v>48</v>
      </c>
      <c r="B53" s="24" t="s">
        <v>50</v>
      </c>
      <c r="C53" s="25" t="s">
        <v>191</v>
      </c>
      <c r="D53" s="24">
        <v>28</v>
      </c>
      <c r="E53" s="24">
        <v>12</v>
      </c>
      <c r="F53" s="27">
        <v>2002</v>
      </c>
      <c r="G53" s="28" t="s">
        <v>192</v>
      </c>
      <c r="H53" s="29" t="s">
        <v>193</v>
      </c>
      <c r="I53" s="30">
        <v>367369307</v>
      </c>
      <c r="J53" s="40" t="s">
        <v>214</v>
      </c>
      <c r="K53" s="21" t="s">
        <v>218</v>
      </c>
      <c r="L53" s="21"/>
      <c r="M53" s="21"/>
      <c r="N53" s="22">
        <f t="shared" si="0"/>
        <v>1</v>
      </c>
      <c r="O53" s="42" t="s">
        <v>39</v>
      </c>
      <c r="P53" s="20" t="s">
        <v>215</v>
      </c>
      <c r="Q53" s="20"/>
      <c r="R53" s="43">
        <v>0.45833333333333331</v>
      </c>
      <c r="S53" s="41">
        <v>45148</v>
      </c>
    </row>
    <row r="54" spans="1:19" s="5" customFormat="1" ht="30" customHeight="1" x14ac:dyDescent="0.25">
      <c r="A54" s="20">
        <v>49</v>
      </c>
      <c r="B54" s="24" t="s">
        <v>54</v>
      </c>
      <c r="C54" s="25" t="s">
        <v>194</v>
      </c>
      <c r="D54" s="24">
        <v>6</v>
      </c>
      <c r="E54" s="24">
        <v>1</v>
      </c>
      <c r="F54" s="27">
        <v>2001</v>
      </c>
      <c r="G54" s="28" t="s">
        <v>195</v>
      </c>
      <c r="H54" s="29" t="s">
        <v>196</v>
      </c>
      <c r="I54" s="30">
        <v>399949010</v>
      </c>
      <c r="J54" s="40" t="s">
        <v>214</v>
      </c>
      <c r="K54" s="21" t="s">
        <v>218</v>
      </c>
      <c r="L54" s="21"/>
      <c r="M54" s="21"/>
      <c r="N54" s="22">
        <f t="shared" si="0"/>
        <v>1</v>
      </c>
      <c r="O54" s="42" t="s">
        <v>39</v>
      </c>
      <c r="P54" s="20" t="s">
        <v>215</v>
      </c>
      <c r="Q54" s="20"/>
      <c r="R54" s="43">
        <v>0.45833333333333331</v>
      </c>
      <c r="S54" s="41">
        <v>45148</v>
      </c>
    </row>
    <row r="55" spans="1:19" s="5" customFormat="1" ht="30" customHeight="1" x14ac:dyDescent="0.25">
      <c r="A55" s="20">
        <v>50</v>
      </c>
      <c r="B55" s="24" t="s">
        <v>50</v>
      </c>
      <c r="C55" s="25" t="s">
        <v>197</v>
      </c>
      <c r="D55" s="24">
        <v>18</v>
      </c>
      <c r="E55" s="24">
        <v>4</v>
      </c>
      <c r="F55" s="27">
        <v>2000</v>
      </c>
      <c r="G55" s="28" t="s">
        <v>198</v>
      </c>
      <c r="H55" s="29" t="s">
        <v>199</v>
      </c>
      <c r="I55" s="30">
        <v>80300000466</v>
      </c>
      <c r="J55" s="40" t="s">
        <v>214</v>
      </c>
      <c r="K55" s="21" t="s">
        <v>218</v>
      </c>
      <c r="L55" s="21"/>
      <c r="M55" s="21"/>
      <c r="N55" s="22">
        <f t="shared" si="0"/>
        <v>1</v>
      </c>
      <c r="O55" s="42" t="s">
        <v>39</v>
      </c>
      <c r="P55" s="20" t="s">
        <v>215</v>
      </c>
      <c r="Q55" s="20"/>
      <c r="R55" s="43">
        <v>0.45833333333333331</v>
      </c>
      <c r="S55" s="41">
        <v>45148</v>
      </c>
    </row>
    <row r="56" spans="1:19" s="5" customFormat="1" ht="30" customHeight="1" x14ac:dyDescent="0.25">
      <c r="A56" s="20">
        <v>51</v>
      </c>
      <c r="B56" s="24" t="s">
        <v>54</v>
      </c>
      <c r="C56" s="25" t="s">
        <v>212</v>
      </c>
      <c r="D56" s="24">
        <v>8</v>
      </c>
      <c r="E56" s="24">
        <v>9</v>
      </c>
      <c r="F56" s="27">
        <v>2004</v>
      </c>
      <c r="G56" s="28" t="s">
        <v>200</v>
      </c>
      <c r="H56" s="29" t="s">
        <v>201</v>
      </c>
      <c r="I56" s="30">
        <v>903922103</v>
      </c>
      <c r="J56" s="40" t="s">
        <v>214</v>
      </c>
      <c r="K56" s="21" t="s">
        <v>218</v>
      </c>
      <c r="L56" s="21"/>
      <c r="M56" s="21"/>
      <c r="N56" s="22">
        <f t="shared" si="0"/>
        <v>1</v>
      </c>
      <c r="O56" s="42" t="s">
        <v>39</v>
      </c>
      <c r="P56" s="20" t="s">
        <v>215</v>
      </c>
      <c r="Q56" s="20"/>
      <c r="R56" s="43">
        <v>0.45833333333333331</v>
      </c>
      <c r="S56" s="41">
        <v>45148</v>
      </c>
    </row>
    <row r="57" spans="1:19" s="5" customFormat="1" ht="30" customHeight="1" x14ac:dyDescent="0.25">
      <c r="A57" s="20">
        <v>52</v>
      </c>
      <c r="B57" s="24" t="s">
        <v>54</v>
      </c>
      <c r="C57" s="25" t="s">
        <v>202</v>
      </c>
      <c r="D57" s="24">
        <v>11</v>
      </c>
      <c r="E57" s="24">
        <v>9</v>
      </c>
      <c r="F57" s="27">
        <v>2002</v>
      </c>
      <c r="G57" s="28" t="s">
        <v>203</v>
      </c>
      <c r="H57" s="29" t="s">
        <v>204</v>
      </c>
      <c r="I57" s="30">
        <v>338807798</v>
      </c>
      <c r="J57" s="40" t="s">
        <v>214</v>
      </c>
      <c r="K57" s="21" t="s">
        <v>218</v>
      </c>
      <c r="L57" s="21"/>
      <c r="M57" s="21"/>
      <c r="N57" s="22">
        <f t="shared" si="0"/>
        <v>1</v>
      </c>
      <c r="O57" s="42" t="s">
        <v>39</v>
      </c>
      <c r="P57" s="20" t="s">
        <v>215</v>
      </c>
      <c r="Q57" s="20"/>
      <c r="R57" s="43">
        <v>0.45833333333333331</v>
      </c>
      <c r="S57" s="41">
        <v>45148</v>
      </c>
    </row>
    <row r="58" spans="1:19" s="5" customFormat="1" ht="30" customHeight="1" x14ac:dyDescent="0.25">
      <c r="A58" s="20">
        <v>53</v>
      </c>
      <c r="B58" s="24" t="s">
        <v>54</v>
      </c>
      <c r="C58" s="25" t="s">
        <v>213</v>
      </c>
      <c r="D58" s="24">
        <v>7</v>
      </c>
      <c r="E58" s="24">
        <v>12</v>
      </c>
      <c r="F58" s="27">
        <v>2001</v>
      </c>
      <c r="G58" s="28" t="s">
        <v>205</v>
      </c>
      <c r="H58" s="29" t="s">
        <v>206</v>
      </c>
      <c r="I58" s="30">
        <v>868780754</v>
      </c>
      <c r="J58" s="40" t="s">
        <v>214</v>
      </c>
      <c r="K58" s="21" t="s">
        <v>218</v>
      </c>
      <c r="L58" s="21"/>
      <c r="M58" s="21"/>
      <c r="N58" s="22">
        <f t="shared" si="0"/>
        <v>1</v>
      </c>
      <c r="O58" s="42" t="s">
        <v>39</v>
      </c>
      <c r="P58" s="20" t="s">
        <v>216</v>
      </c>
      <c r="Q58" s="20"/>
      <c r="R58" s="43">
        <v>0.45833333333333331</v>
      </c>
      <c r="S58" s="41">
        <v>45148</v>
      </c>
    </row>
    <row r="59" spans="1:19" s="6" customFormat="1" ht="38.25" customHeight="1" x14ac:dyDescent="0.25">
      <c r="A59" s="51" t="s">
        <v>23</v>
      </c>
      <c r="B59" s="51"/>
      <c r="C59" s="51"/>
      <c r="D59" s="51"/>
      <c r="E59" s="12"/>
      <c r="F59" s="12"/>
      <c r="G59" s="12"/>
      <c r="H59" s="12"/>
      <c r="I59" s="12"/>
      <c r="J59" s="12"/>
      <c r="K59" s="12"/>
      <c r="L59" s="12"/>
      <c r="M59" s="12"/>
      <c r="O59" s="12"/>
      <c r="R59" s="7"/>
      <c r="S59" s="7"/>
    </row>
    <row r="60" spans="1:19" s="11" customFormat="1" ht="40.5" customHeight="1" x14ac:dyDescent="0.2">
      <c r="A60" s="52" t="s">
        <v>24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s="14" customFormat="1" ht="20.100000000000001" customHeight="1" x14ac:dyDescent="0.25">
      <c r="A61" s="13" t="s">
        <v>25</v>
      </c>
      <c r="D61" s="17"/>
      <c r="E61" s="15"/>
      <c r="F61" s="16"/>
      <c r="H61" s="13"/>
      <c r="N61" s="17"/>
    </row>
    <row r="62" spans="1:19" s="14" customFormat="1" ht="20.100000000000001" customHeight="1" x14ac:dyDescent="0.25">
      <c r="A62" s="13" t="s">
        <v>26</v>
      </c>
      <c r="D62" s="17" t="s">
        <v>27</v>
      </c>
      <c r="E62" s="15"/>
      <c r="F62" s="16"/>
      <c r="H62" s="13" t="s">
        <v>28</v>
      </c>
      <c r="N62" s="17" t="s">
        <v>29</v>
      </c>
    </row>
    <row r="63" spans="1:19" s="6" customFormat="1" ht="15" customHeight="1" x14ac:dyDescent="0.25">
      <c r="A63" s="1" t="s">
        <v>30</v>
      </c>
      <c r="D63" s="18" t="s">
        <v>31</v>
      </c>
      <c r="E63" s="5"/>
      <c r="F63" s="10"/>
      <c r="H63" s="1" t="s">
        <v>32</v>
      </c>
      <c r="N63" s="6" t="s">
        <v>33</v>
      </c>
    </row>
    <row r="64" spans="1:19" s="6" customFormat="1" ht="15" customHeight="1" x14ac:dyDescent="0.25">
      <c r="A64" s="1" t="s">
        <v>34</v>
      </c>
      <c r="D64" s="19" t="s">
        <v>35</v>
      </c>
      <c r="E64" s="5"/>
      <c r="F64" s="10"/>
      <c r="H64" s="1" t="s">
        <v>36</v>
      </c>
      <c r="N64" s="6" t="s">
        <v>37</v>
      </c>
    </row>
    <row r="65" spans="1:16" s="6" customFormat="1" ht="15" customHeight="1" x14ac:dyDescent="0.25">
      <c r="A65" s="1" t="s">
        <v>38</v>
      </c>
      <c r="D65" s="19" t="s">
        <v>39</v>
      </c>
      <c r="E65" s="5"/>
      <c r="F65" s="10"/>
      <c r="H65" s="1" t="s">
        <v>40</v>
      </c>
      <c r="N65" s="3" t="s">
        <v>41</v>
      </c>
    </row>
    <row r="66" spans="1:16" s="6" customFormat="1" ht="15" customHeight="1" x14ac:dyDescent="0.25">
      <c r="A66" s="1" t="s">
        <v>42</v>
      </c>
      <c r="D66" s="19" t="s">
        <v>43</v>
      </c>
      <c r="E66" s="5"/>
      <c r="F66" s="10"/>
    </row>
    <row r="67" spans="1:16" s="6" customFormat="1" ht="15" customHeight="1" x14ac:dyDescent="0.25">
      <c r="A67" s="1" t="s">
        <v>44</v>
      </c>
      <c r="D67" s="19"/>
      <c r="E67" s="5"/>
      <c r="F67" s="10"/>
    </row>
    <row r="68" spans="1:16" s="6" customFormat="1" ht="15" customHeight="1" x14ac:dyDescent="0.25">
      <c r="A68" s="1" t="s">
        <v>45</v>
      </c>
      <c r="D68" s="19"/>
      <c r="E68" s="5"/>
      <c r="F68" s="10"/>
    </row>
    <row r="69" spans="1:16" s="6" customFormat="1" ht="15" customHeight="1" x14ac:dyDescent="0.25">
      <c r="A69" s="1" t="s">
        <v>46</v>
      </c>
      <c r="D69" s="19"/>
      <c r="E69" s="5"/>
      <c r="F69" s="10"/>
    </row>
    <row r="70" spans="1:16" s="6" customFormat="1" ht="15" customHeight="1" x14ac:dyDescent="0.25">
      <c r="D70" s="19"/>
      <c r="E70" s="5"/>
      <c r="F70" s="10"/>
    </row>
    <row r="71" spans="1:16" s="6" customFormat="1" ht="20.100000000000001" customHeight="1" x14ac:dyDescent="0.25">
      <c r="D71" s="5"/>
      <c r="E71" s="5"/>
      <c r="F71" s="10"/>
      <c r="P71" s="1" t="s">
        <v>47</v>
      </c>
    </row>
    <row r="72" spans="1:16" s="6" customFormat="1" ht="20.100000000000001" customHeight="1" x14ac:dyDescent="0.25">
      <c r="D72" s="5"/>
      <c r="E72" s="5"/>
      <c r="F72" s="10"/>
      <c r="P72" s="1" t="s">
        <v>48</v>
      </c>
    </row>
    <row r="73" spans="1:16" s="6" customFormat="1" ht="20.100000000000001" customHeight="1" x14ac:dyDescent="0.25">
      <c r="D73" s="5"/>
      <c r="E73" s="5"/>
      <c r="F73" s="10"/>
      <c r="P73" s="8" t="s">
        <v>49</v>
      </c>
    </row>
    <row r="74" spans="1:16" s="6" customFormat="1" ht="20.100000000000001" customHeight="1" x14ac:dyDescent="0.25">
      <c r="D74" s="5"/>
      <c r="E74" s="5"/>
      <c r="F74" s="10"/>
    </row>
    <row r="75" spans="1:16" s="6" customFormat="1" ht="20.100000000000001" customHeight="1" x14ac:dyDescent="0.25">
      <c r="D75" s="5"/>
      <c r="E75" s="5"/>
      <c r="F75" s="10"/>
    </row>
    <row r="76" spans="1:16" s="6" customFormat="1" ht="20.100000000000001" customHeight="1" x14ac:dyDescent="0.25">
      <c r="D76" s="5"/>
      <c r="E76" s="5"/>
      <c r="F76" s="10"/>
    </row>
    <row r="77" spans="1:16" s="6" customFormat="1" ht="20.100000000000001" customHeight="1" x14ac:dyDescent="0.25">
      <c r="D77" s="5"/>
      <c r="E77" s="5"/>
      <c r="F77" s="10"/>
    </row>
    <row r="78" spans="1:16" s="6" customFormat="1" ht="20.100000000000001" customHeight="1" x14ac:dyDescent="0.25">
      <c r="D78" s="5"/>
      <c r="E78" s="5"/>
      <c r="F78" s="10"/>
    </row>
    <row r="79" spans="1:16" s="6" customFormat="1" ht="20.100000000000001" customHeight="1" x14ac:dyDescent="0.25">
      <c r="D79" s="5"/>
      <c r="E79" s="5"/>
      <c r="F79" s="10"/>
    </row>
    <row r="80" spans="1:16" s="6" customFormat="1" ht="20.100000000000001" customHeight="1" x14ac:dyDescent="0.25">
      <c r="D80" s="5"/>
      <c r="E80" s="5"/>
      <c r="F80" s="10"/>
    </row>
    <row r="81" spans="4:6" s="6" customFormat="1" ht="20.100000000000001" customHeight="1" x14ac:dyDescent="0.25">
      <c r="D81" s="5"/>
      <c r="E81" s="5"/>
      <c r="F81" s="10"/>
    </row>
    <row r="82" spans="4:6" s="6" customFormat="1" ht="20.100000000000001" customHeight="1" x14ac:dyDescent="0.25">
      <c r="D82" s="5"/>
      <c r="E82" s="5"/>
      <c r="F82" s="10"/>
    </row>
    <row r="83" spans="4:6" s="6" customFormat="1" ht="20.100000000000001" customHeight="1" x14ac:dyDescent="0.25">
      <c r="D83" s="5"/>
      <c r="E83" s="5"/>
      <c r="F83" s="10"/>
    </row>
    <row r="84" spans="4:6" s="6" customFormat="1" ht="20.100000000000001" customHeight="1" x14ac:dyDescent="0.25">
      <c r="D84" s="5"/>
      <c r="E84" s="5"/>
      <c r="F84" s="10"/>
    </row>
    <row r="85" spans="4:6" s="6" customFormat="1" ht="20.100000000000001" customHeight="1" x14ac:dyDescent="0.25">
      <c r="D85" s="5"/>
      <c r="E85" s="5"/>
      <c r="F85" s="10"/>
    </row>
    <row r="86" spans="4:6" s="6" customFormat="1" ht="20.100000000000001" customHeight="1" x14ac:dyDescent="0.25">
      <c r="D86" s="5"/>
      <c r="E86" s="5"/>
      <c r="F86" s="10"/>
    </row>
    <row r="87" spans="4:6" s="6" customFormat="1" ht="20.100000000000001" customHeight="1" x14ac:dyDescent="0.25">
      <c r="D87" s="5"/>
      <c r="E87" s="5"/>
      <c r="F87" s="10"/>
    </row>
    <row r="88" spans="4:6" s="6" customFormat="1" ht="20.100000000000001" customHeight="1" x14ac:dyDescent="0.25">
      <c r="D88" s="5"/>
      <c r="E88" s="5"/>
      <c r="F88" s="10"/>
    </row>
    <row r="89" spans="4:6" s="6" customFormat="1" ht="20.100000000000001" customHeight="1" x14ac:dyDescent="0.25">
      <c r="D89" s="5"/>
      <c r="E89" s="5"/>
      <c r="F89" s="10"/>
    </row>
    <row r="90" spans="4:6" s="6" customFormat="1" ht="20.100000000000001" customHeight="1" x14ac:dyDescent="0.25">
      <c r="D90" s="5"/>
      <c r="E90" s="5"/>
      <c r="F90" s="10"/>
    </row>
    <row r="91" spans="4:6" s="6" customFormat="1" ht="20.100000000000001" customHeight="1" x14ac:dyDescent="0.25">
      <c r="D91" s="5"/>
      <c r="E91" s="5"/>
      <c r="F91" s="10"/>
    </row>
    <row r="92" spans="4:6" s="6" customFormat="1" ht="20.100000000000001" customHeight="1" x14ac:dyDescent="0.25">
      <c r="D92" s="5"/>
      <c r="E92" s="5"/>
      <c r="F92" s="10"/>
    </row>
    <row r="93" spans="4:6" s="6" customFormat="1" ht="20.100000000000001" customHeight="1" x14ac:dyDescent="0.25">
      <c r="D93" s="5"/>
      <c r="E93" s="5"/>
      <c r="F93" s="10"/>
    </row>
    <row r="94" spans="4:6" s="6" customFormat="1" ht="20.100000000000001" customHeight="1" x14ac:dyDescent="0.25">
      <c r="D94" s="5"/>
      <c r="E94" s="5"/>
      <c r="F94" s="10"/>
    </row>
    <row r="95" spans="4:6" s="6" customFormat="1" ht="20.100000000000001" customHeight="1" x14ac:dyDescent="0.25">
      <c r="D95" s="5"/>
      <c r="E95" s="5"/>
      <c r="F95" s="10"/>
    </row>
    <row r="96" spans="4:6" s="6" customFormat="1" ht="20.100000000000001" customHeight="1" x14ac:dyDescent="0.25">
      <c r="D96" s="5"/>
      <c r="E96" s="5"/>
      <c r="F96" s="10"/>
    </row>
    <row r="97" spans="4:6" s="6" customFormat="1" ht="20.100000000000001" customHeight="1" x14ac:dyDescent="0.25">
      <c r="D97" s="5"/>
      <c r="E97" s="5"/>
      <c r="F97" s="10"/>
    </row>
    <row r="98" spans="4:6" s="6" customFormat="1" ht="20.100000000000001" customHeight="1" x14ac:dyDescent="0.25">
      <c r="D98" s="5"/>
      <c r="E98" s="5"/>
      <c r="F98" s="10"/>
    </row>
    <row r="99" spans="4:6" s="6" customFormat="1" ht="20.100000000000001" customHeight="1" x14ac:dyDescent="0.25">
      <c r="D99" s="5"/>
      <c r="E99" s="5"/>
      <c r="F99" s="10"/>
    </row>
    <row r="100" spans="4:6" s="6" customFormat="1" ht="20.100000000000001" customHeight="1" x14ac:dyDescent="0.25">
      <c r="D100" s="5"/>
      <c r="E100" s="5"/>
      <c r="F100" s="10"/>
    </row>
    <row r="101" spans="4:6" s="6" customFormat="1" ht="20.100000000000001" customHeight="1" x14ac:dyDescent="0.25">
      <c r="D101" s="5"/>
      <c r="E101" s="5"/>
      <c r="F101" s="10"/>
    </row>
    <row r="102" spans="4:6" s="6" customFormat="1" ht="20.100000000000001" customHeight="1" x14ac:dyDescent="0.25">
      <c r="D102" s="5"/>
      <c r="E102" s="5"/>
      <c r="F102" s="10"/>
    </row>
    <row r="103" spans="4:6" s="6" customFormat="1" ht="20.100000000000001" customHeight="1" x14ac:dyDescent="0.25">
      <c r="D103" s="5"/>
      <c r="E103" s="5"/>
      <c r="F103" s="10"/>
    </row>
    <row r="104" spans="4:6" s="6" customFormat="1" ht="20.100000000000001" customHeight="1" x14ac:dyDescent="0.25">
      <c r="D104" s="5"/>
      <c r="E104" s="5"/>
      <c r="F104" s="10"/>
    </row>
    <row r="105" spans="4:6" s="6" customFormat="1" ht="20.100000000000001" customHeight="1" x14ac:dyDescent="0.25">
      <c r="D105" s="5"/>
      <c r="E105" s="5"/>
      <c r="F105" s="10"/>
    </row>
    <row r="106" spans="4:6" s="6" customFormat="1" ht="20.100000000000001" customHeight="1" x14ac:dyDescent="0.25">
      <c r="D106" s="5"/>
      <c r="E106" s="5"/>
      <c r="F106" s="10"/>
    </row>
    <row r="107" spans="4:6" s="6" customFormat="1" ht="20.100000000000001" customHeight="1" x14ac:dyDescent="0.25">
      <c r="D107" s="5"/>
      <c r="E107" s="5"/>
      <c r="F107" s="10"/>
    </row>
    <row r="108" spans="4:6" s="6" customFormat="1" ht="20.100000000000001" customHeight="1" x14ac:dyDescent="0.25">
      <c r="D108" s="5"/>
      <c r="E108" s="5"/>
      <c r="F108" s="10"/>
    </row>
    <row r="109" spans="4:6" s="6" customFormat="1" ht="20.100000000000001" customHeight="1" x14ac:dyDescent="0.25">
      <c r="D109" s="5"/>
      <c r="E109" s="5"/>
      <c r="F109" s="10"/>
    </row>
    <row r="110" spans="4:6" s="6" customFormat="1" ht="20.100000000000001" customHeight="1" x14ac:dyDescent="0.25">
      <c r="D110" s="5"/>
      <c r="E110" s="5"/>
      <c r="F110" s="10"/>
    </row>
    <row r="111" spans="4:6" s="6" customFormat="1" ht="20.100000000000001" customHeight="1" x14ac:dyDescent="0.25">
      <c r="D111" s="5"/>
      <c r="E111" s="5"/>
      <c r="F111" s="10"/>
    </row>
    <row r="112" spans="4:6" s="6" customFormat="1" ht="20.100000000000001" customHeight="1" x14ac:dyDescent="0.25">
      <c r="D112" s="5"/>
      <c r="E112" s="5"/>
      <c r="F112" s="10"/>
    </row>
    <row r="113" spans="4:6" s="6" customFormat="1" ht="20.100000000000001" customHeight="1" x14ac:dyDescent="0.25">
      <c r="D113" s="5"/>
      <c r="E113" s="5"/>
      <c r="F113" s="10"/>
    </row>
    <row r="114" spans="4:6" s="6" customFormat="1" ht="20.100000000000001" customHeight="1" x14ac:dyDescent="0.25">
      <c r="D114" s="5"/>
      <c r="E114" s="5"/>
      <c r="F114" s="10"/>
    </row>
    <row r="115" spans="4:6" s="6" customFormat="1" ht="20.100000000000001" customHeight="1" x14ac:dyDescent="0.25">
      <c r="D115" s="5"/>
      <c r="E115" s="5"/>
      <c r="F115" s="10"/>
    </row>
    <row r="116" spans="4:6" s="6" customFormat="1" ht="20.100000000000001" customHeight="1" x14ac:dyDescent="0.25">
      <c r="D116" s="5"/>
      <c r="E116" s="5"/>
      <c r="F116" s="10"/>
    </row>
    <row r="117" spans="4:6" s="6" customFormat="1" ht="20.100000000000001" customHeight="1" x14ac:dyDescent="0.25">
      <c r="D117" s="5"/>
      <c r="E117" s="5"/>
      <c r="F117" s="10"/>
    </row>
    <row r="118" spans="4:6" s="6" customFormat="1" ht="20.100000000000001" customHeight="1" x14ac:dyDescent="0.25">
      <c r="D118" s="5"/>
      <c r="E118" s="5"/>
      <c r="F118" s="10"/>
    </row>
    <row r="119" spans="4:6" s="6" customFormat="1" ht="20.100000000000001" customHeight="1" x14ac:dyDescent="0.25">
      <c r="D119" s="5"/>
      <c r="E119" s="5"/>
      <c r="F119" s="10"/>
    </row>
    <row r="120" spans="4:6" s="6" customFormat="1" ht="20.100000000000001" customHeight="1" x14ac:dyDescent="0.25">
      <c r="D120" s="5"/>
      <c r="E120" s="5"/>
      <c r="F120" s="10"/>
    </row>
    <row r="121" spans="4:6" s="6" customFormat="1" ht="20.100000000000001" customHeight="1" x14ac:dyDescent="0.25">
      <c r="D121" s="5"/>
      <c r="E121" s="5"/>
      <c r="F121" s="10"/>
    </row>
    <row r="122" spans="4:6" s="6" customFormat="1" ht="20.100000000000001" customHeight="1" x14ac:dyDescent="0.25">
      <c r="D122" s="5"/>
      <c r="E122" s="5"/>
      <c r="F122" s="10"/>
    </row>
    <row r="123" spans="4:6" s="6" customFormat="1" ht="20.100000000000001" customHeight="1" x14ac:dyDescent="0.25">
      <c r="D123" s="5"/>
      <c r="E123" s="5"/>
      <c r="F123" s="10"/>
    </row>
    <row r="124" spans="4:6" s="6" customFormat="1" ht="20.100000000000001" customHeight="1" x14ac:dyDescent="0.25">
      <c r="D124" s="5"/>
      <c r="E124" s="5"/>
      <c r="F124" s="10"/>
    </row>
    <row r="125" spans="4:6" s="6" customFormat="1" ht="20.100000000000001" customHeight="1" x14ac:dyDescent="0.25">
      <c r="D125" s="5"/>
      <c r="E125" s="5"/>
      <c r="F125" s="10"/>
    </row>
    <row r="126" spans="4:6" s="6" customFormat="1" ht="20.100000000000001" customHeight="1" x14ac:dyDescent="0.25">
      <c r="D126" s="5"/>
      <c r="E126" s="5"/>
      <c r="F126" s="10"/>
    </row>
    <row r="127" spans="4:6" s="6" customFormat="1" ht="20.100000000000001" customHeight="1" x14ac:dyDescent="0.25">
      <c r="D127" s="5"/>
      <c r="E127" s="5"/>
      <c r="F127" s="10"/>
    </row>
    <row r="128" spans="4:6" s="6" customFormat="1" ht="20.100000000000001" customHeight="1" x14ac:dyDescent="0.25">
      <c r="D128" s="5"/>
      <c r="E128" s="5"/>
      <c r="F128" s="10"/>
    </row>
    <row r="129" spans="4:6" s="6" customFormat="1" ht="20.100000000000001" customHeight="1" x14ac:dyDescent="0.25">
      <c r="D129" s="5"/>
      <c r="E129" s="5"/>
      <c r="F129" s="10"/>
    </row>
    <row r="130" spans="4:6" s="6" customFormat="1" ht="20.100000000000001" customHeight="1" x14ac:dyDescent="0.25">
      <c r="D130" s="5"/>
      <c r="E130" s="5"/>
      <c r="F130" s="10"/>
    </row>
    <row r="131" spans="4:6" s="6" customFormat="1" ht="20.100000000000001" customHeight="1" x14ac:dyDescent="0.25">
      <c r="D131" s="5"/>
      <c r="E131" s="5"/>
      <c r="F131" s="10"/>
    </row>
    <row r="132" spans="4:6" s="6" customFormat="1" ht="20.100000000000001" customHeight="1" x14ac:dyDescent="0.25">
      <c r="D132" s="5"/>
      <c r="E132" s="5"/>
      <c r="F132" s="10"/>
    </row>
    <row r="133" spans="4:6" s="6" customFormat="1" ht="20.100000000000001" customHeight="1" x14ac:dyDescent="0.25">
      <c r="D133" s="5"/>
      <c r="E133" s="5"/>
      <c r="F133" s="10"/>
    </row>
    <row r="134" spans="4:6" s="6" customFormat="1" ht="20.100000000000001" customHeight="1" x14ac:dyDescent="0.25">
      <c r="D134" s="5"/>
      <c r="E134" s="5"/>
      <c r="F134" s="10"/>
    </row>
    <row r="135" spans="4:6" s="6" customFormat="1" ht="20.100000000000001" customHeight="1" x14ac:dyDescent="0.25">
      <c r="D135" s="5"/>
      <c r="E135" s="5"/>
      <c r="F135" s="10"/>
    </row>
    <row r="136" spans="4:6" s="6" customFormat="1" ht="20.100000000000001" customHeight="1" x14ac:dyDescent="0.25">
      <c r="D136" s="5"/>
      <c r="E136" s="5"/>
      <c r="F136" s="10"/>
    </row>
    <row r="137" spans="4:6" s="6" customFormat="1" ht="20.100000000000001" customHeight="1" x14ac:dyDescent="0.25">
      <c r="D137" s="5"/>
      <c r="E137" s="5"/>
      <c r="F137" s="10"/>
    </row>
    <row r="138" spans="4:6" s="6" customFormat="1" ht="20.100000000000001" customHeight="1" x14ac:dyDescent="0.25">
      <c r="D138" s="5"/>
      <c r="E138" s="5"/>
      <c r="F138" s="10"/>
    </row>
    <row r="139" spans="4:6" s="6" customFormat="1" ht="20.100000000000001" customHeight="1" x14ac:dyDescent="0.25">
      <c r="D139" s="5"/>
      <c r="E139" s="5"/>
      <c r="F139" s="10"/>
    </row>
    <row r="140" spans="4:6" ht="20.100000000000001" customHeight="1" x14ac:dyDescent="0.25"/>
    <row r="141" spans="4:6" ht="20.100000000000001" customHeight="1" x14ac:dyDescent="0.25"/>
    <row r="142" spans="4:6" ht="20.100000000000001" customHeight="1" x14ac:dyDescent="0.25"/>
    <row r="143" spans="4:6" ht="20.100000000000001" customHeight="1" x14ac:dyDescent="0.25"/>
    <row r="144" spans="4:6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</sheetData>
  <sheetProtection algorithmName="SHA-512" hashValue="Gs0t3GeO1UV1Tu/DsHdKHW6uQx5w80GR2L06s7QWEkF3E6gkn0q/OGeVnN0yYzNOfOMo+daLel2EQVry7zUNPg==" saltValue="dI/ocKxAjMsKfneEvXYRjw==" spinCount="100000" sheet="1" objects="1" scenarios="1"/>
  <autoFilter ref="A5:T5"/>
  <mergeCells count="20">
    <mergeCell ref="A59:D59"/>
    <mergeCell ref="A60:S60"/>
    <mergeCell ref="A2:S2"/>
    <mergeCell ref="A3:S3"/>
    <mergeCell ref="A4:A5"/>
    <mergeCell ref="B4:B5"/>
    <mergeCell ref="C4:C5"/>
    <mergeCell ref="D4:D5"/>
    <mergeCell ref="E4:E5"/>
    <mergeCell ref="S4:S5"/>
    <mergeCell ref="F4:F5"/>
    <mergeCell ref="G4:G5"/>
    <mergeCell ref="H4:H5"/>
    <mergeCell ref="I4:I5"/>
    <mergeCell ref="K4:N4"/>
    <mergeCell ref="J4:J5"/>
    <mergeCell ref="O4:O5"/>
    <mergeCell ref="P4:P5"/>
    <mergeCell ref="Q4:Q5"/>
    <mergeCell ref="R4:R5"/>
  </mergeCells>
  <hyperlinks>
    <hyperlink ref="H32" r:id="rId1"/>
    <hyperlink ref="H8" r:id="rId2"/>
  </hyperlinks>
  <printOptions horizontalCentered="1"/>
  <pageMargins left="0" right="0" top="0.5" bottom="0.17" header="0.5" footer="0.25"/>
  <pageSetup paperSize="9" scale="98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DKTHI 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Giao.NQ</dc:creator>
  <cp:keywords/>
  <dc:description/>
  <cp:lastModifiedBy>Hoang Vu</cp:lastModifiedBy>
  <cp:revision/>
  <dcterms:created xsi:type="dcterms:W3CDTF">2015-07-27T07:08:23Z</dcterms:created>
  <dcterms:modified xsi:type="dcterms:W3CDTF">2023-07-18T03:26:55Z</dcterms:modified>
  <cp:category/>
  <cp:contentStatus/>
</cp:coreProperties>
</file>