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25" windowWidth="19635" windowHeight="6555"/>
  </bookViews>
  <sheets>
    <sheet name="CƠ SỞ CHÍNH" sheetId="5" r:id="rId1"/>
    <sheet name="THOẠI NGỌC HẦU" sheetId="7" r:id="rId2"/>
  </sheets>
  <definedNames>
    <definedName name="_xlnm._FilterDatabase" localSheetId="0" hidden="1">'CƠ SỞ CHÍNH'!#REF!</definedName>
    <definedName name="_xlnm._FilterDatabase" localSheetId="1" hidden="1">'THOẠI NGỌC HẦU'!$A$7:$Q$8</definedName>
    <definedName name="_xlnm.Print_Titles" localSheetId="0">'CƠ SỞ CHÍNH'!$7:$8</definedName>
    <definedName name="_xlnm.Print_Titles" localSheetId="1">'THOẠI NGỌC HẦU'!$7:$8</definedName>
  </definedNames>
  <calcPr calcId="144525"/>
</workbook>
</file>

<file path=xl/calcChain.xml><?xml version="1.0" encoding="utf-8"?>
<calcChain xmlns="http://schemas.openxmlformats.org/spreadsheetml/2006/main">
  <c r="I97" i="7" l="1"/>
  <c r="I98" i="7"/>
  <c r="G97" i="7"/>
  <c r="G98" i="7"/>
  <c r="G63" i="7"/>
  <c r="G73" i="7"/>
  <c r="I73" i="7"/>
  <c r="K73" i="7"/>
  <c r="G74" i="7"/>
  <c r="I74" i="7"/>
  <c r="K74" i="7"/>
  <c r="G75" i="7"/>
  <c r="I75" i="7"/>
  <c r="K75" i="7"/>
  <c r="G76" i="7"/>
  <c r="I76" i="7"/>
  <c r="K76" i="7"/>
  <c r="G77" i="7"/>
  <c r="I77" i="7"/>
  <c r="K77" i="7"/>
  <c r="G78" i="7"/>
  <c r="I78" i="7"/>
  <c r="K78" i="7"/>
  <c r="G79" i="7"/>
  <c r="I79" i="7"/>
  <c r="K79" i="7"/>
  <c r="G80" i="7"/>
  <c r="I80" i="7"/>
  <c r="K80" i="7"/>
  <c r="G81" i="7"/>
  <c r="I81" i="7"/>
  <c r="K81" i="7"/>
  <c r="G82" i="7"/>
  <c r="I82" i="7"/>
  <c r="K82" i="7"/>
  <c r="G83" i="7"/>
  <c r="I83" i="7"/>
  <c r="K83" i="7"/>
  <c r="G84" i="7"/>
  <c r="I84" i="7"/>
  <c r="K84" i="7"/>
  <c r="G85" i="7"/>
  <c r="I85" i="7"/>
  <c r="K85" i="7"/>
  <c r="G86" i="7"/>
  <c r="I86" i="7"/>
  <c r="K86" i="7"/>
  <c r="G87" i="7"/>
  <c r="I87" i="7"/>
  <c r="K87" i="7"/>
  <c r="G88" i="7"/>
  <c r="I88" i="7"/>
  <c r="K88" i="7"/>
  <c r="G89" i="7"/>
  <c r="I89" i="7"/>
  <c r="K89" i="7"/>
  <c r="G90" i="7"/>
  <c r="I90" i="7"/>
  <c r="K90" i="7"/>
  <c r="G91" i="7"/>
  <c r="I91" i="7"/>
  <c r="K91" i="7"/>
  <c r="G92" i="7"/>
  <c r="I92" i="7"/>
  <c r="K92" i="7"/>
  <c r="G93" i="7"/>
  <c r="I93" i="7"/>
  <c r="K93" i="7"/>
  <c r="G94" i="7"/>
  <c r="I94" i="7"/>
  <c r="K94" i="7"/>
  <c r="G95" i="7"/>
  <c r="I95" i="7"/>
  <c r="K95" i="7"/>
  <c r="G96" i="7"/>
  <c r="I96" i="7"/>
  <c r="K96" i="7"/>
  <c r="K97" i="7"/>
  <c r="K98" i="7"/>
  <c r="G99" i="7"/>
  <c r="I99" i="7"/>
  <c r="K99" i="7"/>
  <c r="G100" i="7"/>
  <c r="I100" i="7"/>
  <c r="K100" i="7"/>
  <c r="G101" i="7"/>
  <c r="I101" i="7"/>
  <c r="K101" i="7"/>
  <c r="G102" i="7"/>
  <c r="I102" i="7"/>
  <c r="K102" i="7"/>
  <c r="G103" i="7"/>
  <c r="I103" i="7"/>
  <c r="K103" i="7"/>
  <c r="G10" i="7"/>
  <c r="I10" i="7"/>
  <c r="K10" i="7"/>
  <c r="G11" i="7"/>
  <c r="I11" i="7"/>
  <c r="K11" i="7"/>
  <c r="G12" i="7"/>
  <c r="I12" i="7"/>
  <c r="K12" i="7"/>
  <c r="G13" i="7"/>
  <c r="I13" i="7"/>
  <c r="K13" i="7"/>
  <c r="G14" i="7"/>
  <c r="I14" i="7"/>
  <c r="K14" i="7"/>
  <c r="G15" i="7"/>
  <c r="I15" i="7"/>
  <c r="K15" i="7"/>
  <c r="G16" i="7"/>
  <c r="I16" i="7"/>
  <c r="K16" i="7"/>
  <c r="G17" i="7"/>
  <c r="I17" i="7"/>
  <c r="K17" i="7"/>
  <c r="G33" i="7"/>
  <c r="I33" i="7"/>
  <c r="K33" i="7"/>
  <c r="G34" i="7"/>
  <c r="I34" i="7"/>
  <c r="K34" i="7"/>
  <c r="G35" i="7"/>
  <c r="I35" i="7"/>
  <c r="K35" i="7"/>
  <c r="G36" i="7"/>
  <c r="I36" i="7"/>
  <c r="K36" i="7"/>
  <c r="G37" i="7"/>
  <c r="I37" i="7"/>
  <c r="K37" i="7"/>
  <c r="G38" i="7"/>
  <c r="I38" i="7"/>
  <c r="K38" i="7"/>
  <c r="G39" i="7"/>
  <c r="I39" i="7"/>
  <c r="K39" i="7"/>
  <c r="G40" i="7"/>
  <c r="I40" i="7"/>
  <c r="K40" i="7"/>
  <c r="G41" i="7"/>
  <c r="I41" i="7"/>
  <c r="K41" i="7"/>
  <c r="G42" i="7"/>
  <c r="I42" i="7"/>
  <c r="K42" i="7"/>
  <c r="G43" i="7"/>
  <c r="I43" i="7"/>
  <c r="K43" i="7"/>
  <c r="G44" i="7"/>
  <c r="I44" i="7"/>
  <c r="K44" i="7"/>
  <c r="G45" i="7"/>
  <c r="I45" i="7"/>
  <c r="K45" i="7"/>
  <c r="G46" i="7"/>
  <c r="I46" i="7"/>
  <c r="K46" i="7"/>
  <c r="G47" i="7"/>
  <c r="I47" i="7"/>
  <c r="K47" i="7"/>
  <c r="G48" i="7"/>
  <c r="I48" i="7"/>
  <c r="K48" i="7"/>
  <c r="G49" i="7"/>
  <c r="I49" i="7"/>
  <c r="K49" i="7"/>
  <c r="G50" i="7"/>
  <c r="I50" i="7"/>
  <c r="K50" i="7"/>
  <c r="G51" i="7"/>
  <c r="I51" i="7"/>
  <c r="K51" i="7"/>
  <c r="G52" i="7"/>
  <c r="I52" i="7"/>
  <c r="K52" i="7"/>
  <c r="G53" i="7"/>
  <c r="I53" i="7"/>
  <c r="K53" i="7"/>
  <c r="G54" i="7"/>
  <c r="I54" i="7"/>
  <c r="K54" i="7"/>
  <c r="G55" i="7"/>
  <c r="I55" i="7"/>
  <c r="K55" i="7"/>
  <c r="G56" i="7"/>
  <c r="I56" i="7"/>
  <c r="K56" i="7"/>
  <c r="G57" i="7"/>
  <c r="I57" i="7"/>
  <c r="K57" i="7"/>
  <c r="G58" i="7"/>
  <c r="I58" i="7"/>
  <c r="K58" i="7"/>
  <c r="G59" i="7"/>
  <c r="I59" i="7"/>
  <c r="K59" i="7"/>
  <c r="G60" i="7"/>
  <c r="I60" i="7"/>
  <c r="K60" i="7"/>
  <c r="G61" i="7"/>
  <c r="I61" i="7"/>
  <c r="K61" i="7"/>
  <c r="G62" i="7"/>
  <c r="I62" i="7"/>
  <c r="K62" i="7"/>
  <c r="I63" i="7"/>
  <c r="K63" i="7"/>
  <c r="G64" i="7"/>
  <c r="I64" i="7"/>
  <c r="K64" i="7"/>
  <c r="G65" i="7"/>
  <c r="I65" i="7"/>
  <c r="K65" i="7"/>
  <c r="G66" i="7"/>
  <c r="I66" i="7"/>
  <c r="K66" i="7"/>
  <c r="G67" i="7"/>
  <c r="I67" i="7"/>
  <c r="K67" i="7"/>
  <c r="G68" i="7"/>
  <c r="I68" i="7"/>
  <c r="K68" i="7"/>
  <c r="G69" i="7"/>
  <c r="I69" i="7"/>
  <c r="K69" i="7"/>
  <c r="G70" i="7"/>
  <c r="I70" i="7"/>
  <c r="K70" i="7"/>
  <c r="G71" i="7"/>
  <c r="I71" i="7"/>
  <c r="K71" i="7"/>
  <c r="G72" i="7"/>
  <c r="I72" i="7"/>
  <c r="K72" i="7"/>
  <c r="G39" i="5" l="1"/>
  <c r="I39" i="5"/>
  <c r="K39" i="5"/>
  <c r="G40" i="5"/>
  <c r="I40" i="5"/>
  <c r="K40" i="5"/>
  <c r="K9" i="7" l="1"/>
  <c r="I9" i="7"/>
  <c r="G9" i="7"/>
  <c r="I23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9" i="5"/>
</calcChain>
</file>

<file path=xl/sharedStrings.xml><?xml version="1.0" encoding="utf-8"?>
<sst xmlns="http://schemas.openxmlformats.org/spreadsheetml/2006/main" count="494" uniqueCount="402">
  <si>
    <t>VŨ THỊ HOÀNG</t>
  </si>
  <si>
    <t>DUYÊN</t>
  </si>
  <si>
    <t>THẢO</t>
  </si>
  <si>
    <t xml:space="preserve">NGUYỄN ĐÌNH </t>
  </si>
  <si>
    <t>QUÝ</t>
  </si>
  <si>
    <t>NGUYÊN</t>
  </si>
  <si>
    <t xml:space="preserve">VÕ THỊ KIM </t>
  </si>
  <si>
    <t>HIẾU</t>
  </si>
  <si>
    <t>ÂN</t>
  </si>
  <si>
    <t xml:space="preserve">NGUYỄN ĐỨC </t>
  </si>
  <si>
    <t>ANH</t>
  </si>
  <si>
    <t>PHÁT</t>
  </si>
  <si>
    <t>LINH</t>
  </si>
  <si>
    <t>NGUYỄN VĂN</t>
  </si>
  <si>
    <t>VÂN</t>
  </si>
  <si>
    <t>NGỌC</t>
  </si>
  <si>
    <t>THOA</t>
  </si>
  <si>
    <t>TÌNH</t>
  </si>
  <si>
    <t>TRINH</t>
  </si>
  <si>
    <t>TÚ</t>
  </si>
  <si>
    <t>TÂY</t>
  </si>
  <si>
    <t xml:space="preserve">NGUYỄN THỊ </t>
  </si>
  <si>
    <t xml:space="preserve">NGUYỄN THỊ BÍCH </t>
  </si>
  <si>
    <t xml:space="preserve">TRƯƠNG VĂN </t>
  </si>
  <si>
    <t>PHIẾU BÁO ĐIỂM</t>
  </si>
  <si>
    <t>Môn: Tin học MOS 2010 - Chuẩn đầu ra</t>
  </si>
  <si>
    <t>TT</t>
  </si>
  <si>
    <t>SBD</t>
  </si>
  <si>
    <t>MSSV</t>
  </si>
  <si>
    <t>HỌ VÀ TÊN</t>
  </si>
  <si>
    <t>Nghĩa</t>
  </si>
  <si>
    <t>Thảo</t>
  </si>
  <si>
    <t>Nguyên</t>
  </si>
  <si>
    <t>Tín</t>
  </si>
  <si>
    <t>Hiếu</t>
  </si>
  <si>
    <t>Thủy</t>
  </si>
  <si>
    <t>Hương</t>
  </si>
  <si>
    <t xml:space="preserve">Nguyễn Thị Ngọc </t>
  </si>
  <si>
    <t>Phát</t>
  </si>
  <si>
    <t>Quỳnh</t>
  </si>
  <si>
    <t>Nguyễn Văn</t>
  </si>
  <si>
    <t>Vân</t>
  </si>
  <si>
    <t>Thúy</t>
  </si>
  <si>
    <t>Dương</t>
  </si>
  <si>
    <t xml:space="preserve">Trần Thị Bích </t>
  </si>
  <si>
    <t>Tú</t>
  </si>
  <si>
    <t xml:space="preserve">Nguyễn Thị </t>
  </si>
  <si>
    <t xml:space="preserve">Nguyễn Thị Bích </t>
  </si>
  <si>
    <t>Bích</t>
  </si>
  <si>
    <t>Thái</t>
  </si>
  <si>
    <t xml:space="preserve">Nguyễn Văn </t>
  </si>
  <si>
    <t>Liên</t>
  </si>
  <si>
    <t xml:space="preserve">Lê Thị </t>
  </si>
  <si>
    <t>HIỀN</t>
  </si>
  <si>
    <t>YẾN</t>
  </si>
  <si>
    <t>Hậu</t>
  </si>
  <si>
    <t>Hiền</t>
  </si>
  <si>
    <t>Ngân</t>
  </si>
  <si>
    <t>Yến</t>
  </si>
  <si>
    <t>MT035A0028</t>
  </si>
  <si>
    <t>DU015E0041</t>
  </si>
  <si>
    <t>DU035A0137</t>
  </si>
  <si>
    <t>DU015E0038</t>
  </si>
  <si>
    <t>DU045A0095</t>
  </si>
  <si>
    <t>DU035A0118</t>
  </si>
  <si>
    <t>DU035A0040</t>
  </si>
  <si>
    <t>DU015E0018</t>
  </si>
  <si>
    <t>DU035A0097</t>
  </si>
  <si>
    <t>DU015E0016</t>
  </si>
  <si>
    <t>DU035A0113</t>
  </si>
  <si>
    <t>DH035A0027</t>
  </si>
  <si>
    <t>KT035A0001</t>
  </si>
  <si>
    <t>DU015E0039</t>
  </si>
  <si>
    <t>Nguyễn Thị Mai</t>
  </si>
  <si>
    <t>TRƯỜNG CAO ĐẲNG QUỐC TẾ TP. HỒ CHÍ MINH</t>
  </si>
  <si>
    <t>MOS01</t>
  </si>
  <si>
    <t>MOS02</t>
  </si>
  <si>
    <t>MOS03</t>
  </si>
  <si>
    <t>MOS04</t>
  </si>
  <si>
    <t>MOS05</t>
  </si>
  <si>
    <t>MOS06</t>
  </si>
  <si>
    <t>MOS07</t>
  </si>
  <si>
    <t>MOS08</t>
  </si>
  <si>
    <t>MOS09</t>
  </si>
  <si>
    <t>MOS10</t>
  </si>
  <si>
    <t>MOS11</t>
  </si>
  <si>
    <t>MOS12</t>
  </si>
  <si>
    <t>MOS13</t>
  </si>
  <si>
    <t>MOS14</t>
  </si>
  <si>
    <t>MOS15</t>
  </si>
  <si>
    <t>MOS16</t>
  </si>
  <si>
    <t>MOS17</t>
  </si>
  <si>
    <t>MOS18</t>
  </si>
  <si>
    <t>MOS19</t>
  </si>
  <si>
    <t>MOS20</t>
  </si>
  <si>
    <t>MOS21</t>
  </si>
  <si>
    <t>MOS22</t>
  </si>
  <si>
    <t>MOS23</t>
  </si>
  <si>
    <t>MOS24</t>
  </si>
  <si>
    <t>MOS25</t>
  </si>
  <si>
    <t>MOS26</t>
  </si>
  <si>
    <t>MOS27</t>
  </si>
  <si>
    <t>MOS28</t>
  </si>
  <si>
    <t>MOS29</t>
  </si>
  <si>
    <t>MOS30</t>
  </si>
  <si>
    <t>MOS31</t>
  </si>
  <si>
    <t>MOS32</t>
  </si>
  <si>
    <t>MOS33</t>
  </si>
  <si>
    <t>MOS34</t>
  </si>
  <si>
    <t>MOS35</t>
  </si>
  <si>
    <t>MOS36</t>
  </si>
  <si>
    <t>MOS37</t>
  </si>
  <si>
    <t>MOS38</t>
  </si>
  <si>
    <t>MOS39</t>
  </si>
  <si>
    <t>MOS40</t>
  </si>
  <si>
    <t>MOS41</t>
  </si>
  <si>
    <t>MOS42</t>
  </si>
  <si>
    <t>MOS43</t>
  </si>
  <si>
    <t>MOS44</t>
  </si>
  <si>
    <t>MOS45</t>
  </si>
  <si>
    <t>MOS46</t>
  </si>
  <si>
    <t>MOS47</t>
  </si>
  <si>
    <t>MOS48</t>
  </si>
  <si>
    <t>MOS49</t>
  </si>
  <si>
    <t>MOS50</t>
  </si>
  <si>
    <t>MOS51</t>
  </si>
  <si>
    <t>MOS52</t>
  </si>
  <si>
    <t>MOS53</t>
  </si>
  <si>
    <t>MOS54</t>
  </si>
  <si>
    <t>MOS55</t>
  </si>
  <si>
    <t>MOS56</t>
  </si>
  <si>
    <t>MOS57</t>
  </si>
  <si>
    <t>MOS58</t>
  </si>
  <si>
    <t>MOS59</t>
  </si>
  <si>
    <t>MOS60</t>
  </si>
  <si>
    <t>MOS61</t>
  </si>
  <si>
    <t>MOS62</t>
  </si>
  <si>
    <t>MOS63</t>
  </si>
  <si>
    <t>MOS64</t>
  </si>
  <si>
    <t>MOS65</t>
  </si>
  <si>
    <t>MOS66</t>
  </si>
  <si>
    <t>MOS67</t>
  </si>
  <si>
    <t>DH045A0025</t>
  </si>
  <si>
    <t>DH045A0026</t>
  </si>
  <si>
    <t>NGÔ THỊ VÂN</t>
  </si>
  <si>
    <t>ĐẶNG NGỌC THIÊN</t>
  </si>
  <si>
    <t xml:space="preserve">TRẦN HỒNG </t>
  </si>
  <si>
    <t>DH045A0007</t>
  </si>
  <si>
    <t>DH045A0016</t>
  </si>
  <si>
    <t>P.Point</t>
  </si>
  <si>
    <t>Word</t>
  </si>
  <si>
    <t>Excel</t>
  </si>
  <si>
    <t>Ghi chú</t>
  </si>
  <si>
    <t>Điểm</t>
  </si>
  <si>
    <t>Ký tên</t>
  </si>
  <si>
    <t>QT035E0009</t>
  </si>
  <si>
    <t>Anh</t>
  </si>
  <si>
    <t>Ân</t>
  </si>
  <si>
    <t>MOS96</t>
  </si>
  <si>
    <t>NGHỊ</t>
  </si>
  <si>
    <t>MOS97</t>
  </si>
  <si>
    <t>DU045A0008</t>
  </si>
  <si>
    <t>TRẦN MINH</t>
  </si>
  <si>
    <t>MOS98</t>
  </si>
  <si>
    <t>DH045A0012</t>
  </si>
  <si>
    <t>VIỆT</t>
  </si>
  <si>
    <t>MOS99</t>
  </si>
  <si>
    <t>TRẦN TRUNG</t>
  </si>
  <si>
    <t>LIÊN</t>
  </si>
  <si>
    <t>MOS100</t>
  </si>
  <si>
    <t>LƯƠNG TẤT</t>
  </si>
  <si>
    <t>MOS101</t>
  </si>
  <si>
    <t>MOS102</t>
  </si>
  <si>
    <t>MOS103</t>
  </si>
  <si>
    <t xml:space="preserve">TRẦN THỊ </t>
  </si>
  <si>
    <t>MOS104</t>
  </si>
  <si>
    <t xml:space="preserve">VŨ THANH </t>
  </si>
  <si>
    <t>MOS105</t>
  </si>
  <si>
    <t>Quận 6</t>
  </si>
  <si>
    <t>MOS106</t>
  </si>
  <si>
    <t>DU015E0024</t>
  </si>
  <si>
    <t xml:space="preserve">TRẦN VĂN </t>
  </si>
  <si>
    <t>THANH</t>
  </si>
  <si>
    <t>MOS107</t>
  </si>
  <si>
    <t>MOS108</t>
  </si>
  <si>
    <t>DU035A0056</t>
  </si>
  <si>
    <t>TRẦN CA THÙY</t>
  </si>
  <si>
    <t>MOS109</t>
  </si>
  <si>
    <t>LÊ THỊ HỒNG</t>
  </si>
  <si>
    <t>ÁI</t>
  </si>
  <si>
    <t>MOS110</t>
  </si>
  <si>
    <t>MOS111</t>
  </si>
  <si>
    <t>MOS112</t>
  </si>
  <si>
    <t>NGUYỄN ĐỨC</t>
  </si>
  <si>
    <t>MOS113</t>
  </si>
  <si>
    <t>DU015E0020</t>
  </si>
  <si>
    <t>THÁI THỊ CHUNG</t>
  </si>
  <si>
    <t>OANH</t>
  </si>
  <si>
    <t>MOS114</t>
  </si>
  <si>
    <t>MOS115</t>
  </si>
  <si>
    <t>QT045E0001</t>
  </si>
  <si>
    <t>MOS116</t>
  </si>
  <si>
    <t>HUỲNH BẢO KIM</t>
  </si>
  <si>
    <t>NGÂN</t>
  </si>
  <si>
    <t>MOS117</t>
  </si>
  <si>
    <t>MT035A0003</t>
  </si>
  <si>
    <t>KHÁNH</t>
  </si>
  <si>
    <t>MOS118</t>
  </si>
  <si>
    <t xml:space="preserve">MAI TRỌNG </t>
  </si>
  <si>
    <t>MOS119</t>
  </si>
  <si>
    <t>TRƯƠNG NGỌC</t>
  </si>
  <si>
    <t>MOS120</t>
  </si>
  <si>
    <t>DH035A0008</t>
  </si>
  <si>
    <t>NGUYỄN THỊ MỸ</t>
  </si>
  <si>
    <t>MOS121</t>
  </si>
  <si>
    <t xml:space="preserve">PHẠM PHƯƠNG KIM </t>
  </si>
  <si>
    <t>MOS122</t>
  </si>
  <si>
    <t>MOS123</t>
  </si>
  <si>
    <t>DU035A0036</t>
  </si>
  <si>
    <t>PHẠM THỊ THU</t>
  </si>
  <si>
    <t>MOS124</t>
  </si>
  <si>
    <t>DU035A0076</t>
  </si>
  <si>
    <t>NGUYỄN HỒNG</t>
  </si>
  <si>
    <t>MOS125</t>
  </si>
  <si>
    <t>DU015E0025</t>
  </si>
  <si>
    <t>TRẦN THỊ MỸ</t>
  </si>
  <si>
    <t>THẠNH</t>
  </si>
  <si>
    <t>MOS126</t>
  </si>
  <si>
    <t>DH045A0031</t>
  </si>
  <si>
    <t>TRẦN QUANG</t>
  </si>
  <si>
    <t>THÁI</t>
  </si>
  <si>
    <t>MOS127</t>
  </si>
  <si>
    <t>THÁI THỊ HOÀNG</t>
  </si>
  <si>
    <r>
      <rPr>
        <b/>
        <sz val="12"/>
        <color indexed="8"/>
        <rFont val="Times New Roman"/>
        <family val="1"/>
      </rPr>
      <t>Ngày thi:</t>
    </r>
    <r>
      <rPr>
        <sz val="12"/>
        <color indexed="8"/>
        <rFont val="Times New Roman"/>
        <family val="1"/>
      </rPr>
      <t xml:space="preserve"> 25/06/2017</t>
    </r>
  </si>
  <si>
    <t>Ngày thi: 25/06/2017</t>
  </si>
  <si>
    <t xml:space="preserve">Phạm Thị Hoài </t>
  </si>
  <si>
    <t xml:space="preserve">Nguyễn Lâm Quế </t>
  </si>
  <si>
    <t>Nguyễn Thị Quế</t>
  </si>
  <si>
    <t>Ánh</t>
  </si>
  <si>
    <t xml:space="preserve">Nguyễn Thị Mỹ </t>
  </si>
  <si>
    <t>Ảnh</t>
  </si>
  <si>
    <t>Cấn Nguyễn Phương</t>
  </si>
  <si>
    <t>Chi</t>
  </si>
  <si>
    <t xml:space="preserve">Lê Thị Kim </t>
  </si>
  <si>
    <t>Kiều Thị Ngọc</t>
  </si>
  <si>
    <t>Hạnh</t>
  </si>
  <si>
    <t xml:space="preserve">Nguyễn Trung </t>
  </si>
  <si>
    <t>Hưởng</t>
  </si>
  <si>
    <t>Lê Phan Khắc</t>
  </si>
  <si>
    <t>Huy</t>
  </si>
  <si>
    <t>Phạm Thị Khánh</t>
  </si>
  <si>
    <t>Huyền</t>
  </si>
  <si>
    <t xml:space="preserve">Nguyễn Ngọc Bảo </t>
  </si>
  <si>
    <t>Long</t>
  </si>
  <si>
    <t xml:space="preserve">Đồng Thị Thu </t>
  </si>
  <si>
    <t>Mến</t>
  </si>
  <si>
    <t xml:space="preserve">Vũ Đào Nhật </t>
  </si>
  <si>
    <t>Minh</t>
  </si>
  <si>
    <t>Dịp Và</t>
  </si>
  <si>
    <t>Mùi</t>
  </si>
  <si>
    <t>Nga</t>
  </si>
  <si>
    <t xml:space="preserve">Nguyễn Bùi Trọng </t>
  </si>
  <si>
    <t xml:space="preserve">Hồ Thị </t>
  </si>
  <si>
    <t>Nguyệt</t>
  </si>
  <si>
    <t xml:space="preserve">Nguyễn Y </t>
  </si>
  <si>
    <t>Nhàn</t>
  </si>
  <si>
    <t xml:space="preserve">Nguyễn Lê Quỳnh </t>
  </si>
  <si>
    <t>Như</t>
  </si>
  <si>
    <t xml:space="preserve">Nguyễn Đoàn Ngọc </t>
  </si>
  <si>
    <t xml:space="preserve">Phan Thị Mỹ </t>
  </si>
  <si>
    <t>Phượng</t>
  </si>
  <si>
    <t xml:space="preserve">Nguyễn Thị Hồng </t>
  </si>
  <si>
    <t>Quyên</t>
  </si>
  <si>
    <t>Phạm Như</t>
  </si>
  <si>
    <t>Ngô Vĩnh</t>
  </si>
  <si>
    <t>Thăng</t>
  </si>
  <si>
    <t xml:space="preserve">Trần Thị Kim </t>
  </si>
  <si>
    <t>Thành</t>
  </si>
  <si>
    <t xml:space="preserve">Phạm Phương </t>
  </si>
  <si>
    <t xml:space="preserve">Bùi Thị Thu </t>
  </si>
  <si>
    <t xml:space="preserve">Trần Thị Ái </t>
  </si>
  <si>
    <t>Thi</t>
  </si>
  <si>
    <t xml:space="preserve">Sơn Ngọc </t>
  </si>
  <si>
    <t>Thu</t>
  </si>
  <si>
    <t xml:space="preserve">Trương Thanh </t>
  </si>
  <si>
    <t>Thư</t>
  </si>
  <si>
    <t xml:space="preserve">Nguyễn Minh </t>
  </si>
  <si>
    <t xml:space="preserve">Nguyễn Thị Thanh </t>
  </si>
  <si>
    <t xml:space="preserve">Lê Huỳnh Ngọc </t>
  </si>
  <si>
    <t xml:space="preserve">Lê Thị Trúc </t>
  </si>
  <si>
    <t>Thy</t>
  </si>
  <si>
    <t>Tiền</t>
  </si>
  <si>
    <t xml:space="preserve">Huỳnh Quốc </t>
  </si>
  <si>
    <t>Toản</t>
  </si>
  <si>
    <t xml:space="preserve">Hà Thị </t>
  </si>
  <si>
    <t>Trang</t>
  </si>
  <si>
    <t>Nguyễn Thị Băng</t>
  </si>
  <si>
    <t>Tử</t>
  </si>
  <si>
    <t xml:space="preserve">Hoàng Thanh </t>
  </si>
  <si>
    <t>Tùng</t>
  </si>
  <si>
    <t>Huỳnh Châu Tú</t>
  </si>
  <si>
    <t>Uyên</t>
  </si>
  <si>
    <t>Đặng Thị Hồng</t>
  </si>
  <si>
    <t>Bé</t>
  </si>
  <si>
    <t xml:space="preserve">Lý Vịnh </t>
  </si>
  <si>
    <t xml:space="preserve">La Quốc </t>
  </si>
  <si>
    <t>Cường</t>
  </si>
  <si>
    <t xml:space="preserve">Trần Văn </t>
  </si>
  <si>
    <t xml:space="preserve">Phạm Huỳnh Thái </t>
  </si>
  <si>
    <t>Dự</t>
  </si>
  <si>
    <t xml:space="preserve">Phạm Ngọc </t>
  </si>
  <si>
    <t>Duẩn</t>
  </si>
  <si>
    <t xml:space="preserve">Dương Chí </t>
  </si>
  <si>
    <t>Dũng</t>
  </si>
  <si>
    <t>Nguyễn Thị Thùy</t>
  </si>
  <si>
    <t xml:space="preserve">Võ Thái </t>
  </si>
  <si>
    <t xml:space="preserve">Nguyễn Văn Thịnh </t>
  </si>
  <si>
    <t>Em</t>
  </si>
  <si>
    <t>Lê Thị Ngân</t>
  </si>
  <si>
    <t>Giang</t>
  </si>
  <si>
    <t xml:space="preserve">Phan Duy </t>
  </si>
  <si>
    <t>Giáp</t>
  </si>
  <si>
    <t xml:space="preserve">Trần Hoàng </t>
  </si>
  <si>
    <t>Hân</t>
  </si>
  <si>
    <t xml:space="preserve">Lê Văn </t>
  </si>
  <si>
    <t xml:space="preserve">Nguyễn Thị Minh </t>
  </si>
  <si>
    <t>Hảo</t>
  </si>
  <si>
    <t xml:space="preserve">Huỳnh Công </t>
  </si>
  <si>
    <t xml:space="preserve">Nguyễn Thị Thu </t>
  </si>
  <si>
    <t xml:space="preserve">Nguyễn Lê </t>
  </si>
  <si>
    <t>Huân</t>
  </si>
  <si>
    <t>Lan</t>
  </si>
  <si>
    <t>Chề Màn</t>
  </si>
  <si>
    <t>Lịt</t>
  </si>
  <si>
    <t>Lộc</t>
  </si>
  <si>
    <t>MOS68</t>
  </si>
  <si>
    <t xml:space="preserve">Hồ Thị Hằng </t>
  </si>
  <si>
    <t>MOS69</t>
  </si>
  <si>
    <t>MOS70</t>
  </si>
  <si>
    <t>Võ Thành</t>
  </si>
  <si>
    <t>MOS71</t>
  </si>
  <si>
    <t xml:space="preserve">Nguyễn Bảo </t>
  </si>
  <si>
    <t>Nhi</t>
  </si>
  <si>
    <t>MOS72</t>
  </si>
  <si>
    <t xml:space="preserve">Nguyễn Tấn </t>
  </si>
  <si>
    <t>MOS73</t>
  </si>
  <si>
    <t>Phong</t>
  </si>
  <si>
    <t>MOS74</t>
  </si>
  <si>
    <t xml:space="preserve">Trịnh Quốc </t>
  </si>
  <si>
    <t>Quang</t>
  </si>
  <si>
    <t>MOS75</t>
  </si>
  <si>
    <t>Nguyễn Đức</t>
  </si>
  <si>
    <t>Quốc</t>
  </si>
  <si>
    <t>MOS76</t>
  </si>
  <si>
    <t xml:space="preserve">Nguyễn Hoàng </t>
  </si>
  <si>
    <t>MOS77</t>
  </si>
  <si>
    <t>Nguyễn Ngọc Như</t>
  </si>
  <si>
    <t>MOS78</t>
  </si>
  <si>
    <t>Phạm Minh</t>
  </si>
  <si>
    <t>Sơn</t>
  </si>
  <si>
    <t>MOS79</t>
  </si>
  <si>
    <t>MOS80</t>
  </si>
  <si>
    <t xml:space="preserve">Trần Anh </t>
  </si>
  <si>
    <t>Thắng</t>
  </si>
  <si>
    <t>MOS81</t>
  </si>
  <si>
    <t xml:space="preserve">Bùi Văn </t>
  </si>
  <si>
    <t>Thảnh</t>
  </si>
  <si>
    <t>MOS82</t>
  </si>
  <si>
    <t xml:space="preserve">Hà Trung </t>
  </si>
  <si>
    <t>MOS83</t>
  </si>
  <si>
    <t xml:space="preserve">Võ Xuân </t>
  </si>
  <si>
    <t>Tính</t>
  </si>
  <si>
    <t>MOS84</t>
  </si>
  <si>
    <t xml:space="preserve">Nguyễn Đăng </t>
  </si>
  <si>
    <t>Toàn</t>
  </si>
  <si>
    <t>MOS85</t>
  </si>
  <si>
    <t>Trần Thị Đoan</t>
  </si>
  <si>
    <t>MOS86</t>
  </si>
  <si>
    <t>Trung</t>
  </si>
  <si>
    <t>MOS87</t>
  </si>
  <si>
    <t>Trương</t>
  </si>
  <si>
    <t>MOS88</t>
  </si>
  <si>
    <t xml:space="preserve">Lê Tuấn </t>
  </si>
  <si>
    <t>MOS89</t>
  </si>
  <si>
    <t xml:space="preserve">Trần Thành </t>
  </si>
  <si>
    <t>Vĩnh</t>
  </si>
  <si>
    <t>MOS90</t>
  </si>
  <si>
    <t>Trương Phạm Tường</t>
  </si>
  <si>
    <t>Vy</t>
  </si>
  <si>
    <t>MOS91</t>
  </si>
  <si>
    <t xml:space="preserve">Võ Hà Thảo </t>
  </si>
  <si>
    <t>MOS92</t>
  </si>
  <si>
    <t xml:space="preserve">Trần Thị Thanh </t>
  </si>
  <si>
    <t>Xuân</t>
  </si>
  <si>
    <t>MOS93</t>
  </si>
  <si>
    <t xml:space="preserve">Võ Hồng </t>
  </si>
  <si>
    <t>MOS94</t>
  </si>
  <si>
    <t xml:space="preserve">Hoàng </t>
  </si>
  <si>
    <t>MOS95</t>
  </si>
  <si>
    <t xml:space="preserve">Nguyễn Hải </t>
  </si>
  <si>
    <t>Đậu</t>
  </si>
  <si>
    <t>Rớt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</si>
</sst>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4" fillId="0" borderId="0" xfId="1" applyFont="1" applyAlignment="1"/>
    <xf numFmtId="0" fontId="5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1" applyFont="1" applyAlignment="1"/>
    <xf numFmtId="0" fontId="8" fillId="0" borderId="0" xfId="1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8" fillId="0" borderId="0" xfId="1" applyFont="1" applyAlignment="1">
      <alignment horizontal="left"/>
    </xf>
    <xf numFmtId="0" fontId="5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1" applyFont="1" applyAlignment="1"/>
    <xf numFmtId="0" fontId="9" fillId="0" borderId="0" xfId="1" applyFont="1" applyBorder="1" applyAlignment="1"/>
    <xf numFmtId="0" fontId="9" fillId="0" borderId="0" xfId="1" applyFont="1" applyFill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0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/>
    <xf numFmtId="0" fontId="1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1" xfId="0" applyFont="1" applyFill="1" applyBorder="1"/>
  </cellXfs>
  <cellStyles count="3">
    <cellStyle name="Normal" xfId="0" builtinId="0"/>
    <cellStyle name="Normal 2" xfId="2"/>
    <cellStyle name="Normal_CIT09 A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2</xdr:col>
      <xdr:colOff>95250</xdr:colOff>
      <xdr:row>1</xdr:row>
      <xdr:rowOff>269915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76200"/>
          <a:ext cx="666750" cy="650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219075</xdr:colOff>
      <xdr:row>1</xdr:row>
      <xdr:rowOff>212765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704850" cy="650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37" workbookViewId="0">
      <selection activeCell="J54" sqref="J54"/>
    </sheetView>
  </sheetViews>
  <sheetFormatPr defaultRowHeight="15.75" x14ac:dyDescent="0.25"/>
  <cols>
    <col min="1" max="1" width="3.28515625" style="2" customWidth="1"/>
    <col min="2" max="2" width="8.7109375" style="2" customWidth="1"/>
    <col min="3" max="3" width="13.28515625" style="2" customWidth="1"/>
    <col min="4" max="4" width="21.85546875" style="2" customWidth="1"/>
    <col min="5" max="5" width="9.140625" style="2" customWidth="1"/>
    <col min="6" max="6" width="6.28515625" style="29" customWidth="1"/>
    <col min="7" max="7" width="8" style="29" customWidth="1"/>
    <col min="8" max="8" width="6.42578125" style="29" customWidth="1"/>
    <col min="9" max="9" width="7.7109375" style="29" customWidth="1"/>
    <col min="10" max="10" width="6.5703125" style="29" customWidth="1"/>
    <col min="11" max="11" width="8.85546875" style="29" customWidth="1"/>
    <col min="12" max="12" width="6.85546875" style="29" customWidth="1"/>
    <col min="13" max="257" width="9.140625" style="2"/>
    <col min="258" max="258" width="3.7109375" style="2" customWidth="1"/>
    <col min="259" max="259" width="6.28515625" style="2" customWidth="1"/>
    <col min="260" max="260" width="12.42578125" style="2" customWidth="1"/>
    <col min="261" max="261" width="21.85546875" style="2" customWidth="1"/>
    <col min="262" max="262" width="10.7109375" style="2" customWidth="1"/>
    <col min="263" max="264" width="4.85546875" style="2" customWidth="1"/>
    <col min="265" max="265" width="5.7109375" style="2" customWidth="1"/>
    <col min="266" max="266" width="8.85546875" style="2" customWidth="1"/>
    <col min="267" max="267" width="9.7109375" style="2" customWidth="1"/>
    <col min="268" max="268" width="7.140625" style="2" customWidth="1"/>
    <col min="269" max="513" width="9.140625" style="2"/>
    <col min="514" max="514" width="3.7109375" style="2" customWidth="1"/>
    <col min="515" max="515" width="6.28515625" style="2" customWidth="1"/>
    <col min="516" max="516" width="12.42578125" style="2" customWidth="1"/>
    <col min="517" max="517" width="21.85546875" style="2" customWidth="1"/>
    <col min="518" max="518" width="10.7109375" style="2" customWidth="1"/>
    <col min="519" max="520" width="4.85546875" style="2" customWidth="1"/>
    <col min="521" max="521" width="5.7109375" style="2" customWidth="1"/>
    <col min="522" max="522" width="8.85546875" style="2" customWidth="1"/>
    <col min="523" max="523" width="9.7109375" style="2" customWidth="1"/>
    <col min="524" max="524" width="7.140625" style="2" customWidth="1"/>
    <col min="525" max="769" width="9.140625" style="2"/>
    <col min="770" max="770" width="3.7109375" style="2" customWidth="1"/>
    <col min="771" max="771" width="6.28515625" style="2" customWidth="1"/>
    <col min="772" max="772" width="12.42578125" style="2" customWidth="1"/>
    <col min="773" max="773" width="21.85546875" style="2" customWidth="1"/>
    <col min="774" max="774" width="10.7109375" style="2" customWidth="1"/>
    <col min="775" max="776" width="4.85546875" style="2" customWidth="1"/>
    <col min="777" max="777" width="5.7109375" style="2" customWidth="1"/>
    <col min="778" max="778" width="8.85546875" style="2" customWidth="1"/>
    <col min="779" max="779" width="9.7109375" style="2" customWidth="1"/>
    <col min="780" max="780" width="7.140625" style="2" customWidth="1"/>
    <col min="781" max="1025" width="9.140625" style="2"/>
    <col min="1026" max="1026" width="3.7109375" style="2" customWidth="1"/>
    <col min="1027" max="1027" width="6.28515625" style="2" customWidth="1"/>
    <col min="1028" max="1028" width="12.42578125" style="2" customWidth="1"/>
    <col min="1029" max="1029" width="21.85546875" style="2" customWidth="1"/>
    <col min="1030" max="1030" width="10.7109375" style="2" customWidth="1"/>
    <col min="1031" max="1032" width="4.85546875" style="2" customWidth="1"/>
    <col min="1033" max="1033" width="5.7109375" style="2" customWidth="1"/>
    <col min="1034" max="1034" width="8.85546875" style="2" customWidth="1"/>
    <col min="1035" max="1035" width="9.7109375" style="2" customWidth="1"/>
    <col min="1036" max="1036" width="7.140625" style="2" customWidth="1"/>
    <col min="1037" max="1281" width="9.140625" style="2"/>
    <col min="1282" max="1282" width="3.7109375" style="2" customWidth="1"/>
    <col min="1283" max="1283" width="6.28515625" style="2" customWidth="1"/>
    <col min="1284" max="1284" width="12.42578125" style="2" customWidth="1"/>
    <col min="1285" max="1285" width="21.85546875" style="2" customWidth="1"/>
    <col min="1286" max="1286" width="10.7109375" style="2" customWidth="1"/>
    <col min="1287" max="1288" width="4.85546875" style="2" customWidth="1"/>
    <col min="1289" max="1289" width="5.7109375" style="2" customWidth="1"/>
    <col min="1290" max="1290" width="8.85546875" style="2" customWidth="1"/>
    <col min="1291" max="1291" width="9.7109375" style="2" customWidth="1"/>
    <col min="1292" max="1292" width="7.140625" style="2" customWidth="1"/>
    <col min="1293" max="1537" width="9.140625" style="2"/>
    <col min="1538" max="1538" width="3.7109375" style="2" customWidth="1"/>
    <col min="1539" max="1539" width="6.28515625" style="2" customWidth="1"/>
    <col min="1540" max="1540" width="12.42578125" style="2" customWidth="1"/>
    <col min="1541" max="1541" width="21.85546875" style="2" customWidth="1"/>
    <col min="1542" max="1542" width="10.7109375" style="2" customWidth="1"/>
    <col min="1543" max="1544" width="4.85546875" style="2" customWidth="1"/>
    <col min="1545" max="1545" width="5.7109375" style="2" customWidth="1"/>
    <col min="1546" max="1546" width="8.85546875" style="2" customWidth="1"/>
    <col min="1547" max="1547" width="9.7109375" style="2" customWidth="1"/>
    <col min="1548" max="1548" width="7.140625" style="2" customWidth="1"/>
    <col min="1549" max="1793" width="9.140625" style="2"/>
    <col min="1794" max="1794" width="3.7109375" style="2" customWidth="1"/>
    <col min="1795" max="1795" width="6.28515625" style="2" customWidth="1"/>
    <col min="1796" max="1796" width="12.42578125" style="2" customWidth="1"/>
    <col min="1797" max="1797" width="21.85546875" style="2" customWidth="1"/>
    <col min="1798" max="1798" width="10.7109375" style="2" customWidth="1"/>
    <col min="1799" max="1800" width="4.85546875" style="2" customWidth="1"/>
    <col min="1801" max="1801" width="5.7109375" style="2" customWidth="1"/>
    <col min="1802" max="1802" width="8.85546875" style="2" customWidth="1"/>
    <col min="1803" max="1803" width="9.7109375" style="2" customWidth="1"/>
    <col min="1804" max="1804" width="7.140625" style="2" customWidth="1"/>
    <col min="1805" max="2049" width="9.140625" style="2"/>
    <col min="2050" max="2050" width="3.7109375" style="2" customWidth="1"/>
    <col min="2051" max="2051" width="6.28515625" style="2" customWidth="1"/>
    <col min="2052" max="2052" width="12.42578125" style="2" customWidth="1"/>
    <col min="2053" max="2053" width="21.85546875" style="2" customWidth="1"/>
    <col min="2054" max="2054" width="10.7109375" style="2" customWidth="1"/>
    <col min="2055" max="2056" width="4.85546875" style="2" customWidth="1"/>
    <col min="2057" max="2057" width="5.7109375" style="2" customWidth="1"/>
    <col min="2058" max="2058" width="8.85546875" style="2" customWidth="1"/>
    <col min="2059" max="2059" width="9.7109375" style="2" customWidth="1"/>
    <col min="2060" max="2060" width="7.140625" style="2" customWidth="1"/>
    <col min="2061" max="2305" width="9.140625" style="2"/>
    <col min="2306" max="2306" width="3.7109375" style="2" customWidth="1"/>
    <col min="2307" max="2307" width="6.28515625" style="2" customWidth="1"/>
    <col min="2308" max="2308" width="12.42578125" style="2" customWidth="1"/>
    <col min="2309" max="2309" width="21.85546875" style="2" customWidth="1"/>
    <col min="2310" max="2310" width="10.7109375" style="2" customWidth="1"/>
    <col min="2311" max="2312" width="4.85546875" style="2" customWidth="1"/>
    <col min="2313" max="2313" width="5.7109375" style="2" customWidth="1"/>
    <col min="2314" max="2314" width="8.85546875" style="2" customWidth="1"/>
    <col min="2315" max="2315" width="9.7109375" style="2" customWidth="1"/>
    <col min="2316" max="2316" width="7.140625" style="2" customWidth="1"/>
    <col min="2317" max="2561" width="9.140625" style="2"/>
    <col min="2562" max="2562" width="3.7109375" style="2" customWidth="1"/>
    <col min="2563" max="2563" width="6.28515625" style="2" customWidth="1"/>
    <col min="2564" max="2564" width="12.42578125" style="2" customWidth="1"/>
    <col min="2565" max="2565" width="21.85546875" style="2" customWidth="1"/>
    <col min="2566" max="2566" width="10.7109375" style="2" customWidth="1"/>
    <col min="2567" max="2568" width="4.85546875" style="2" customWidth="1"/>
    <col min="2569" max="2569" width="5.7109375" style="2" customWidth="1"/>
    <col min="2570" max="2570" width="8.85546875" style="2" customWidth="1"/>
    <col min="2571" max="2571" width="9.7109375" style="2" customWidth="1"/>
    <col min="2572" max="2572" width="7.140625" style="2" customWidth="1"/>
    <col min="2573" max="2817" width="9.140625" style="2"/>
    <col min="2818" max="2818" width="3.7109375" style="2" customWidth="1"/>
    <col min="2819" max="2819" width="6.28515625" style="2" customWidth="1"/>
    <col min="2820" max="2820" width="12.42578125" style="2" customWidth="1"/>
    <col min="2821" max="2821" width="21.85546875" style="2" customWidth="1"/>
    <col min="2822" max="2822" width="10.7109375" style="2" customWidth="1"/>
    <col min="2823" max="2824" width="4.85546875" style="2" customWidth="1"/>
    <col min="2825" max="2825" width="5.7109375" style="2" customWidth="1"/>
    <col min="2826" max="2826" width="8.85546875" style="2" customWidth="1"/>
    <col min="2827" max="2827" width="9.7109375" style="2" customWidth="1"/>
    <col min="2828" max="2828" width="7.140625" style="2" customWidth="1"/>
    <col min="2829" max="3073" width="9.140625" style="2"/>
    <col min="3074" max="3074" width="3.7109375" style="2" customWidth="1"/>
    <col min="3075" max="3075" width="6.28515625" style="2" customWidth="1"/>
    <col min="3076" max="3076" width="12.42578125" style="2" customWidth="1"/>
    <col min="3077" max="3077" width="21.85546875" style="2" customWidth="1"/>
    <col min="3078" max="3078" width="10.7109375" style="2" customWidth="1"/>
    <col min="3079" max="3080" width="4.85546875" style="2" customWidth="1"/>
    <col min="3081" max="3081" width="5.7109375" style="2" customWidth="1"/>
    <col min="3082" max="3082" width="8.85546875" style="2" customWidth="1"/>
    <col min="3083" max="3083" width="9.7109375" style="2" customWidth="1"/>
    <col min="3084" max="3084" width="7.140625" style="2" customWidth="1"/>
    <col min="3085" max="3329" width="9.140625" style="2"/>
    <col min="3330" max="3330" width="3.7109375" style="2" customWidth="1"/>
    <col min="3331" max="3331" width="6.28515625" style="2" customWidth="1"/>
    <col min="3332" max="3332" width="12.42578125" style="2" customWidth="1"/>
    <col min="3333" max="3333" width="21.85546875" style="2" customWidth="1"/>
    <col min="3334" max="3334" width="10.7109375" style="2" customWidth="1"/>
    <col min="3335" max="3336" width="4.85546875" style="2" customWidth="1"/>
    <col min="3337" max="3337" width="5.7109375" style="2" customWidth="1"/>
    <col min="3338" max="3338" width="8.85546875" style="2" customWidth="1"/>
    <col min="3339" max="3339" width="9.7109375" style="2" customWidth="1"/>
    <col min="3340" max="3340" width="7.140625" style="2" customWidth="1"/>
    <col min="3341" max="3585" width="9.140625" style="2"/>
    <col min="3586" max="3586" width="3.7109375" style="2" customWidth="1"/>
    <col min="3587" max="3587" width="6.28515625" style="2" customWidth="1"/>
    <col min="3588" max="3588" width="12.42578125" style="2" customWidth="1"/>
    <col min="3589" max="3589" width="21.85546875" style="2" customWidth="1"/>
    <col min="3590" max="3590" width="10.7109375" style="2" customWidth="1"/>
    <col min="3591" max="3592" width="4.85546875" style="2" customWidth="1"/>
    <col min="3593" max="3593" width="5.7109375" style="2" customWidth="1"/>
    <col min="3594" max="3594" width="8.85546875" style="2" customWidth="1"/>
    <col min="3595" max="3595" width="9.7109375" style="2" customWidth="1"/>
    <col min="3596" max="3596" width="7.140625" style="2" customWidth="1"/>
    <col min="3597" max="3841" width="9.140625" style="2"/>
    <col min="3842" max="3842" width="3.7109375" style="2" customWidth="1"/>
    <col min="3843" max="3843" width="6.28515625" style="2" customWidth="1"/>
    <col min="3844" max="3844" width="12.42578125" style="2" customWidth="1"/>
    <col min="3845" max="3845" width="21.85546875" style="2" customWidth="1"/>
    <col min="3846" max="3846" width="10.7109375" style="2" customWidth="1"/>
    <col min="3847" max="3848" width="4.85546875" style="2" customWidth="1"/>
    <col min="3849" max="3849" width="5.7109375" style="2" customWidth="1"/>
    <col min="3850" max="3850" width="8.85546875" style="2" customWidth="1"/>
    <col min="3851" max="3851" width="9.7109375" style="2" customWidth="1"/>
    <col min="3852" max="3852" width="7.140625" style="2" customWidth="1"/>
    <col min="3853" max="4097" width="9.140625" style="2"/>
    <col min="4098" max="4098" width="3.7109375" style="2" customWidth="1"/>
    <col min="4099" max="4099" width="6.28515625" style="2" customWidth="1"/>
    <col min="4100" max="4100" width="12.42578125" style="2" customWidth="1"/>
    <col min="4101" max="4101" width="21.85546875" style="2" customWidth="1"/>
    <col min="4102" max="4102" width="10.7109375" style="2" customWidth="1"/>
    <col min="4103" max="4104" width="4.85546875" style="2" customWidth="1"/>
    <col min="4105" max="4105" width="5.7109375" style="2" customWidth="1"/>
    <col min="4106" max="4106" width="8.85546875" style="2" customWidth="1"/>
    <col min="4107" max="4107" width="9.7109375" style="2" customWidth="1"/>
    <col min="4108" max="4108" width="7.140625" style="2" customWidth="1"/>
    <col min="4109" max="4353" width="9.140625" style="2"/>
    <col min="4354" max="4354" width="3.7109375" style="2" customWidth="1"/>
    <col min="4355" max="4355" width="6.28515625" style="2" customWidth="1"/>
    <col min="4356" max="4356" width="12.42578125" style="2" customWidth="1"/>
    <col min="4357" max="4357" width="21.85546875" style="2" customWidth="1"/>
    <col min="4358" max="4358" width="10.7109375" style="2" customWidth="1"/>
    <col min="4359" max="4360" width="4.85546875" style="2" customWidth="1"/>
    <col min="4361" max="4361" width="5.7109375" style="2" customWidth="1"/>
    <col min="4362" max="4362" width="8.85546875" style="2" customWidth="1"/>
    <col min="4363" max="4363" width="9.7109375" style="2" customWidth="1"/>
    <col min="4364" max="4364" width="7.140625" style="2" customWidth="1"/>
    <col min="4365" max="4609" width="9.140625" style="2"/>
    <col min="4610" max="4610" width="3.7109375" style="2" customWidth="1"/>
    <col min="4611" max="4611" width="6.28515625" style="2" customWidth="1"/>
    <col min="4612" max="4612" width="12.42578125" style="2" customWidth="1"/>
    <col min="4613" max="4613" width="21.85546875" style="2" customWidth="1"/>
    <col min="4614" max="4614" width="10.7109375" style="2" customWidth="1"/>
    <col min="4615" max="4616" width="4.85546875" style="2" customWidth="1"/>
    <col min="4617" max="4617" width="5.7109375" style="2" customWidth="1"/>
    <col min="4618" max="4618" width="8.85546875" style="2" customWidth="1"/>
    <col min="4619" max="4619" width="9.7109375" style="2" customWidth="1"/>
    <col min="4620" max="4620" width="7.140625" style="2" customWidth="1"/>
    <col min="4621" max="4865" width="9.140625" style="2"/>
    <col min="4866" max="4866" width="3.7109375" style="2" customWidth="1"/>
    <col min="4867" max="4867" width="6.28515625" style="2" customWidth="1"/>
    <col min="4868" max="4868" width="12.42578125" style="2" customWidth="1"/>
    <col min="4869" max="4869" width="21.85546875" style="2" customWidth="1"/>
    <col min="4870" max="4870" width="10.7109375" style="2" customWidth="1"/>
    <col min="4871" max="4872" width="4.85546875" style="2" customWidth="1"/>
    <col min="4873" max="4873" width="5.7109375" style="2" customWidth="1"/>
    <col min="4874" max="4874" width="8.85546875" style="2" customWidth="1"/>
    <col min="4875" max="4875" width="9.7109375" style="2" customWidth="1"/>
    <col min="4876" max="4876" width="7.140625" style="2" customWidth="1"/>
    <col min="4877" max="5121" width="9.140625" style="2"/>
    <col min="5122" max="5122" width="3.7109375" style="2" customWidth="1"/>
    <col min="5123" max="5123" width="6.28515625" style="2" customWidth="1"/>
    <col min="5124" max="5124" width="12.42578125" style="2" customWidth="1"/>
    <col min="5125" max="5125" width="21.85546875" style="2" customWidth="1"/>
    <col min="5126" max="5126" width="10.7109375" style="2" customWidth="1"/>
    <col min="5127" max="5128" width="4.85546875" style="2" customWidth="1"/>
    <col min="5129" max="5129" width="5.7109375" style="2" customWidth="1"/>
    <col min="5130" max="5130" width="8.85546875" style="2" customWidth="1"/>
    <col min="5131" max="5131" width="9.7109375" style="2" customWidth="1"/>
    <col min="5132" max="5132" width="7.140625" style="2" customWidth="1"/>
    <col min="5133" max="5377" width="9.140625" style="2"/>
    <col min="5378" max="5378" width="3.7109375" style="2" customWidth="1"/>
    <col min="5379" max="5379" width="6.28515625" style="2" customWidth="1"/>
    <col min="5380" max="5380" width="12.42578125" style="2" customWidth="1"/>
    <col min="5381" max="5381" width="21.85546875" style="2" customWidth="1"/>
    <col min="5382" max="5382" width="10.7109375" style="2" customWidth="1"/>
    <col min="5383" max="5384" width="4.85546875" style="2" customWidth="1"/>
    <col min="5385" max="5385" width="5.7109375" style="2" customWidth="1"/>
    <col min="5386" max="5386" width="8.85546875" style="2" customWidth="1"/>
    <col min="5387" max="5387" width="9.7109375" style="2" customWidth="1"/>
    <col min="5388" max="5388" width="7.140625" style="2" customWidth="1"/>
    <col min="5389" max="5633" width="9.140625" style="2"/>
    <col min="5634" max="5634" width="3.7109375" style="2" customWidth="1"/>
    <col min="5635" max="5635" width="6.28515625" style="2" customWidth="1"/>
    <col min="5636" max="5636" width="12.42578125" style="2" customWidth="1"/>
    <col min="5637" max="5637" width="21.85546875" style="2" customWidth="1"/>
    <col min="5638" max="5638" width="10.7109375" style="2" customWidth="1"/>
    <col min="5639" max="5640" width="4.85546875" style="2" customWidth="1"/>
    <col min="5641" max="5641" width="5.7109375" style="2" customWidth="1"/>
    <col min="5642" max="5642" width="8.85546875" style="2" customWidth="1"/>
    <col min="5643" max="5643" width="9.7109375" style="2" customWidth="1"/>
    <col min="5644" max="5644" width="7.140625" style="2" customWidth="1"/>
    <col min="5645" max="5889" width="9.140625" style="2"/>
    <col min="5890" max="5890" width="3.7109375" style="2" customWidth="1"/>
    <col min="5891" max="5891" width="6.28515625" style="2" customWidth="1"/>
    <col min="5892" max="5892" width="12.42578125" style="2" customWidth="1"/>
    <col min="5893" max="5893" width="21.85546875" style="2" customWidth="1"/>
    <col min="5894" max="5894" width="10.7109375" style="2" customWidth="1"/>
    <col min="5895" max="5896" width="4.85546875" style="2" customWidth="1"/>
    <col min="5897" max="5897" width="5.7109375" style="2" customWidth="1"/>
    <col min="5898" max="5898" width="8.85546875" style="2" customWidth="1"/>
    <col min="5899" max="5899" width="9.7109375" style="2" customWidth="1"/>
    <col min="5900" max="5900" width="7.140625" style="2" customWidth="1"/>
    <col min="5901" max="6145" width="9.140625" style="2"/>
    <col min="6146" max="6146" width="3.7109375" style="2" customWidth="1"/>
    <col min="6147" max="6147" width="6.28515625" style="2" customWidth="1"/>
    <col min="6148" max="6148" width="12.42578125" style="2" customWidth="1"/>
    <col min="6149" max="6149" width="21.85546875" style="2" customWidth="1"/>
    <col min="6150" max="6150" width="10.7109375" style="2" customWidth="1"/>
    <col min="6151" max="6152" width="4.85546875" style="2" customWidth="1"/>
    <col min="6153" max="6153" width="5.7109375" style="2" customWidth="1"/>
    <col min="6154" max="6154" width="8.85546875" style="2" customWidth="1"/>
    <col min="6155" max="6155" width="9.7109375" style="2" customWidth="1"/>
    <col min="6156" max="6156" width="7.140625" style="2" customWidth="1"/>
    <col min="6157" max="6401" width="9.140625" style="2"/>
    <col min="6402" max="6402" width="3.7109375" style="2" customWidth="1"/>
    <col min="6403" max="6403" width="6.28515625" style="2" customWidth="1"/>
    <col min="6404" max="6404" width="12.42578125" style="2" customWidth="1"/>
    <col min="6405" max="6405" width="21.85546875" style="2" customWidth="1"/>
    <col min="6406" max="6406" width="10.7109375" style="2" customWidth="1"/>
    <col min="6407" max="6408" width="4.85546875" style="2" customWidth="1"/>
    <col min="6409" max="6409" width="5.7109375" style="2" customWidth="1"/>
    <col min="6410" max="6410" width="8.85546875" style="2" customWidth="1"/>
    <col min="6411" max="6411" width="9.7109375" style="2" customWidth="1"/>
    <col min="6412" max="6412" width="7.140625" style="2" customWidth="1"/>
    <col min="6413" max="6657" width="9.140625" style="2"/>
    <col min="6658" max="6658" width="3.7109375" style="2" customWidth="1"/>
    <col min="6659" max="6659" width="6.28515625" style="2" customWidth="1"/>
    <col min="6660" max="6660" width="12.42578125" style="2" customWidth="1"/>
    <col min="6661" max="6661" width="21.85546875" style="2" customWidth="1"/>
    <col min="6662" max="6662" width="10.7109375" style="2" customWidth="1"/>
    <col min="6663" max="6664" width="4.85546875" style="2" customWidth="1"/>
    <col min="6665" max="6665" width="5.7109375" style="2" customWidth="1"/>
    <col min="6666" max="6666" width="8.85546875" style="2" customWidth="1"/>
    <col min="6667" max="6667" width="9.7109375" style="2" customWidth="1"/>
    <col min="6668" max="6668" width="7.140625" style="2" customWidth="1"/>
    <col min="6669" max="6913" width="9.140625" style="2"/>
    <col min="6914" max="6914" width="3.7109375" style="2" customWidth="1"/>
    <col min="6915" max="6915" width="6.28515625" style="2" customWidth="1"/>
    <col min="6916" max="6916" width="12.42578125" style="2" customWidth="1"/>
    <col min="6917" max="6917" width="21.85546875" style="2" customWidth="1"/>
    <col min="6918" max="6918" width="10.7109375" style="2" customWidth="1"/>
    <col min="6919" max="6920" width="4.85546875" style="2" customWidth="1"/>
    <col min="6921" max="6921" width="5.7109375" style="2" customWidth="1"/>
    <col min="6922" max="6922" width="8.85546875" style="2" customWidth="1"/>
    <col min="6923" max="6923" width="9.7109375" style="2" customWidth="1"/>
    <col min="6924" max="6924" width="7.140625" style="2" customWidth="1"/>
    <col min="6925" max="7169" width="9.140625" style="2"/>
    <col min="7170" max="7170" width="3.7109375" style="2" customWidth="1"/>
    <col min="7171" max="7171" width="6.28515625" style="2" customWidth="1"/>
    <col min="7172" max="7172" width="12.42578125" style="2" customWidth="1"/>
    <col min="7173" max="7173" width="21.85546875" style="2" customWidth="1"/>
    <col min="7174" max="7174" width="10.7109375" style="2" customWidth="1"/>
    <col min="7175" max="7176" width="4.85546875" style="2" customWidth="1"/>
    <col min="7177" max="7177" width="5.7109375" style="2" customWidth="1"/>
    <col min="7178" max="7178" width="8.85546875" style="2" customWidth="1"/>
    <col min="7179" max="7179" width="9.7109375" style="2" customWidth="1"/>
    <col min="7180" max="7180" width="7.140625" style="2" customWidth="1"/>
    <col min="7181" max="7425" width="9.140625" style="2"/>
    <col min="7426" max="7426" width="3.7109375" style="2" customWidth="1"/>
    <col min="7427" max="7427" width="6.28515625" style="2" customWidth="1"/>
    <col min="7428" max="7428" width="12.42578125" style="2" customWidth="1"/>
    <col min="7429" max="7429" width="21.85546875" style="2" customWidth="1"/>
    <col min="7430" max="7430" width="10.7109375" style="2" customWidth="1"/>
    <col min="7431" max="7432" width="4.85546875" style="2" customWidth="1"/>
    <col min="7433" max="7433" width="5.7109375" style="2" customWidth="1"/>
    <col min="7434" max="7434" width="8.85546875" style="2" customWidth="1"/>
    <col min="7435" max="7435" width="9.7109375" style="2" customWidth="1"/>
    <col min="7436" max="7436" width="7.140625" style="2" customWidth="1"/>
    <col min="7437" max="7681" width="9.140625" style="2"/>
    <col min="7682" max="7682" width="3.7109375" style="2" customWidth="1"/>
    <col min="7683" max="7683" width="6.28515625" style="2" customWidth="1"/>
    <col min="7684" max="7684" width="12.42578125" style="2" customWidth="1"/>
    <col min="7685" max="7685" width="21.85546875" style="2" customWidth="1"/>
    <col min="7686" max="7686" width="10.7109375" style="2" customWidth="1"/>
    <col min="7687" max="7688" width="4.85546875" style="2" customWidth="1"/>
    <col min="7689" max="7689" width="5.7109375" style="2" customWidth="1"/>
    <col min="7690" max="7690" width="8.85546875" style="2" customWidth="1"/>
    <col min="7691" max="7691" width="9.7109375" style="2" customWidth="1"/>
    <col min="7692" max="7692" width="7.140625" style="2" customWidth="1"/>
    <col min="7693" max="7937" width="9.140625" style="2"/>
    <col min="7938" max="7938" width="3.7109375" style="2" customWidth="1"/>
    <col min="7939" max="7939" width="6.28515625" style="2" customWidth="1"/>
    <col min="7940" max="7940" width="12.42578125" style="2" customWidth="1"/>
    <col min="7941" max="7941" width="21.85546875" style="2" customWidth="1"/>
    <col min="7942" max="7942" width="10.7109375" style="2" customWidth="1"/>
    <col min="7943" max="7944" width="4.85546875" style="2" customWidth="1"/>
    <col min="7945" max="7945" width="5.7109375" style="2" customWidth="1"/>
    <col min="7946" max="7946" width="8.85546875" style="2" customWidth="1"/>
    <col min="7947" max="7947" width="9.7109375" style="2" customWidth="1"/>
    <col min="7948" max="7948" width="7.140625" style="2" customWidth="1"/>
    <col min="7949" max="8193" width="9.140625" style="2"/>
    <col min="8194" max="8194" width="3.7109375" style="2" customWidth="1"/>
    <col min="8195" max="8195" width="6.28515625" style="2" customWidth="1"/>
    <col min="8196" max="8196" width="12.42578125" style="2" customWidth="1"/>
    <col min="8197" max="8197" width="21.85546875" style="2" customWidth="1"/>
    <col min="8198" max="8198" width="10.7109375" style="2" customWidth="1"/>
    <col min="8199" max="8200" width="4.85546875" style="2" customWidth="1"/>
    <col min="8201" max="8201" width="5.7109375" style="2" customWidth="1"/>
    <col min="8202" max="8202" width="8.85546875" style="2" customWidth="1"/>
    <col min="8203" max="8203" width="9.7109375" style="2" customWidth="1"/>
    <col min="8204" max="8204" width="7.140625" style="2" customWidth="1"/>
    <col min="8205" max="8449" width="9.140625" style="2"/>
    <col min="8450" max="8450" width="3.7109375" style="2" customWidth="1"/>
    <col min="8451" max="8451" width="6.28515625" style="2" customWidth="1"/>
    <col min="8452" max="8452" width="12.42578125" style="2" customWidth="1"/>
    <col min="8453" max="8453" width="21.85546875" style="2" customWidth="1"/>
    <col min="8454" max="8454" width="10.7109375" style="2" customWidth="1"/>
    <col min="8455" max="8456" width="4.85546875" style="2" customWidth="1"/>
    <col min="8457" max="8457" width="5.7109375" style="2" customWidth="1"/>
    <col min="8458" max="8458" width="8.85546875" style="2" customWidth="1"/>
    <col min="8459" max="8459" width="9.7109375" style="2" customWidth="1"/>
    <col min="8460" max="8460" width="7.140625" style="2" customWidth="1"/>
    <col min="8461" max="8705" width="9.140625" style="2"/>
    <col min="8706" max="8706" width="3.7109375" style="2" customWidth="1"/>
    <col min="8707" max="8707" width="6.28515625" style="2" customWidth="1"/>
    <col min="8708" max="8708" width="12.42578125" style="2" customWidth="1"/>
    <col min="8709" max="8709" width="21.85546875" style="2" customWidth="1"/>
    <col min="8710" max="8710" width="10.7109375" style="2" customWidth="1"/>
    <col min="8711" max="8712" width="4.85546875" style="2" customWidth="1"/>
    <col min="8713" max="8713" width="5.7109375" style="2" customWidth="1"/>
    <col min="8714" max="8714" width="8.85546875" style="2" customWidth="1"/>
    <col min="8715" max="8715" width="9.7109375" style="2" customWidth="1"/>
    <col min="8716" max="8716" width="7.140625" style="2" customWidth="1"/>
    <col min="8717" max="8961" width="9.140625" style="2"/>
    <col min="8962" max="8962" width="3.7109375" style="2" customWidth="1"/>
    <col min="8963" max="8963" width="6.28515625" style="2" customWidth="1"/>
    <col min="8964" max="8964" width="12.42578125" style="2" customWidth="1"/>
    <col min="8965" max="8965" width="21.85546875" style="2" customWidth="1"/>
    <col min="8966" max="8966" width="10.7109375" style="2" customWidth="1"/>
    <col min="8967" max="8968" width="4.85546875" style="2" customWidth="1"/>
    <col min="8969" max="8969" width="5.7109375" style="2" customWidth="1"/>
    <col min="8970" max="8970" width="8.85546875" style="2" customWidth="1"/>
    <col min="8971" max="8971" width="9.7109375" style="2" customWidth="1"/>
    <col min="8972" max="8972" width="7.140625" style="2" customWidth="1"/>
    <col min="8973" max="9217" width="9.140625" style="2"/>
    <col min="9218" max="9218" width="3.7109375" style="2" customWidth="1"/>
    <col min="9219" max="9219" width="6.28515625" style="2" customWidth="1"/>
    <col min="9220" max="9220" width="12.42578125" style="2" customWidth="1"/>
    <col min="9221" max="9221" width="21.85546875" style="2" customWidth="1"/>
    <col min="9222" max="9222" width="10.7109375" style="2" customWidth="1"/>
    <col min="9223" max="9224" width="4.85546875" style="2" customWidth="1"/>
    <col min="9225" max="9225" width="5.7109375" style="2" customWidth="1"/>
    <col min="9226" max="9226" width="8.85546875" style="2" customWidth="1"/>
    <col min="9227" max="9227" width="9.7109375" style="2" customWidth="1"/>
    <col min="9228" max="9228" width="7.140625" style="2" customWidth="1"/>
    <col min="9229" max="9473" width="9.140625" style="2"/>
    <col min="9474" max="9474" width="3.7109375" style="2" customWidth="1"/>
    <col min="9475" max="9475" width="6.28515625" style="2" customWidth="1"/>
    <col min="9476" max="9476" width="12.42578125" style="2" customWidth="1"/>
    <col min="9477" max="9477" width="21.85546875" style="2" customWidth="1"/>
    <col min="9478" max="9478" width="10.7109375" style="2" customWidth="1"/>
    <col min="9479" max="9480" width="4.85546875" style="2" customWidth="1"/>
    <col min="9481" max="9481" width="5.7109375" style="2" customWidth="1"/>
    <col min="9482" max="9482" width="8.85546875" style="2" customWidth="1"/>
    <col min="9483" max="9483" width="9.7109375" style="2" customWidth="1"/>
    <col min="9484" max="9484" width="7.140625" style="2" customWidth="1"/>
    <col min="9485" max="9729" width="9.140625" style="2"/>
    <col min="9730" max="9730" width="3.7109375" style="2" customWidth="1"/>
    <col min="9731" max="9731" width="6.28515625" style="2" customWidth="1"/>
    <col min="9732" max="9732" width="12.42578125" style="2" customWidth="1"/>
    <col min="9733" max="9733" width="21.85546875" style="2" customWidth="1"/>
    <col min="9734" max="9734" width="10.7109375" style="2" customWidth="1"/>
    <col min="9735" max="9736" width="4.85546875" style="2" customWidth="1"/>
    <col min="9737" max="9737" width="5.7109375" style="2" customWidth="1"/>
    <col min="9738" max="9738" width="8.85546875" style="2" customWidth="1"/>
    <col min="9739" max="9739" width="9.7109375" style="2" customWidth="1"/>
    <col min="9740" max="9740" width="7.140625" style="2" customWidth="1"/>
    <col min="9741" max="9985" width="9.140625" style="2"/>
    <col min="9986" max="9986" width="3.7109375" style="2" customWidth="1"/>
    <col min="9987" max="9987" width="6.28515625" style="2" customWidth="1"/>
    <col min="9988" max="9988" width="12.42578125" style="2" customWidth="1"/>
    <col min="9989" max="9989" width="21.85546875" style="2" customWidth="1"/>
    <col min="9990" max="9990" width="10.7109375" style="2" customWidth="1"/>
    <col min="9991" max="9992" width="4.85546875" style="2" customWidth="1"/>
    <col min="9993" max="9993" width="5.7109375" style="2" customWidth="1"/>
    <col min="9994" max="9994" width="8.85546875" style="2" customWidth="1"/>
    <col min="9995" max="9995" width="9.7109375" style="2" customWidth="1"/>
    <col min="9996" max="9996" width="7.140625" style="2" customWidth="1"/>
    <col min="9997" max="10241" width="9.140625" style="2"/>
    <col min="10242" max="10242" width="3.7109375" style="2" customWidth="1"/>
    <col min="10243" max="10243" width="6.28515625" style="2" customWidth="1"/>
    <col min="10244" max="10244" width="12.42578125" style="2" customWidth="1"/>
    <col min="10245" max="10245" width="21.85546875" style="2" customWidth="1"/>
    <col min="10246" max="10246" width="10.7109375" style="2" customWidth="1"/>
    <col min="10247" max="10248" width="4.85546875" style="2" customWidth="1"/>
    <col min="10249" max="10249" width="5.7109375" style="2" customWidth="1"/>
    <col min="10250" max="10250" width="8.85546875" style="2" customWidth="1"/>
    <col min="10251" max="10251" width="9.7109375" style="2" customWidth="1"/>
    <col min="10252" max="10252" width="7.140625" style="2" customWidth="1"/>
    <col min="10253" max="10497" width="9.140625" style="2"/>
    <col min="10498" max="10498" width="3.7109375" style="2" customWidth="1"/>
    <col min="10499" max="10499" width="6.28515625" style="2" customWidth="1"/>
    <col min="10500" max="10500" width="12.42578125" style="2" customWidth="1"/>
    <col min="10501" max="10501" width="21.85546875" style="2" customWidth="1"/>
    <col min="10502" max="10502" width="10.7109375" style="2" customWidth="1"/>
    <col min="10503" max="10504" width="4.85546875" style="2" customWidth="1"/>
    <col min="10505" max="10505" width="5.7109375" style="2" customWidth="1"/>
    <col min="10506" max="10506" width="8.85546875" style="2" customWidth="1"/>
    <col min="10507" max="10507" width="9.7109375" style="2" customWidth="1"/>
    <col min="10508" max="10508" width="7.140625" style="2" customWidth="1"/>
    <col min="10509" max="10753" width="9.140625" style="2"/>
    <col min="10754" max="10754" width="3.7109375" style="2" customWidth="1"/>
    <col min="10755" max="10755" width="6.28515625" style="2" customWidth="1"/>
    <col min="10756" max="10756" width="12.42578125" style="2" customWidth="1"/>
    <col min="10757" max="10757" width="21.85546875" style="2" customWidth="1"/>
    <col min="10758" max="10758" width="10.7109375" style="2" customWidth="1"/>
    <col min="10759" max="10760" width="4.85546875" style="2" customWidth="1"/>
    <col min="10761" max="10761" width="5.7109375" style="2" customWidth="1"/>
    <col min="10762" max="10762" width="8.85546875" style="2" customWidth="1"/>
    <col min="10763" max="10763" width="9.7109375" style="2" customWidth="1"/>
    <col min="10764" max="10764" width="7.140625" style="2" customWidth="1"/>
    <col min="10765" max="11009" width="9.140625" style="2"/>
    <col min="11010" max="11010" width="3.7109375" style="2" customWidth="1"/>
    <col min="11011" max="11011" width="6.28515625" style="2" customWidth="1"/>
    <col min="11012" max="11012" width="12.42578125" style="2" customWidth="1"/>
    <col min="11013" max="11013" width="21.85546875" style="2" customWidth="1"/>
    <col min="11014" max="11014" width="10.7109375" style="2" customWidth="1"/>
    <col min="11015" max="11016" width="4.85546875" style="2" customWidth="1"/>
    <col min="11017" max="11017" width="5.7109375" style="2" customWidth="1"/>
    <col min="11018" max="11018" width="8.85546875" style="2" customWidth="1"/>
    <col min="11019" max="11019" width="9.7109375" style="2" customWidth="1"/>
    <col min="11020" max="11020" width="7.140625" style="2" customWidth="1"/>
    <col min="11021" max="11265" width="9.140625" style="2"/>
    <col min="11266" max="11266" width="3.7109375" style="2" customWidth="1"/>
    <col min="11267" max="11267" width="6.28515625" style="2" customWidth="1"/>
    <col min="11268" max="11268" width="12.42578125" style="2" customWidth="1"/>
    <col min="11269" max="11269" width="21.85546875" style="2" customWidth="1"/>
    <col min="11270" max="11270" width="10.7109375" style="2" customWidth="1"/>
    <col min="11271" max="11272" width="4.85546875" style="2" customWidth="1"/>
    <col min="11273" max="11273" width="5.7109375" style="2" customWidth="1"/>
    <col min="11274" max="11274" width="8.85546875" style="2" customWidth="1"/>
    <col min="11275" max="11275" width="9.7109375" style="2" customWidth="1"/>
    <col min="11276" max="11276" width="7.140625" style="2" customWidth="1"/>
    <col min="11277" max="11521" width="9.140625" style="2"/>
    <col min="11522" max="11522" width="3.7109375" style="2" customWidth="1"/>
    <col min="11523" max="11523" width="6.28515625" style="2" customWidth="1"/>
    <col min="11524" max="11524" width="12.42578125" style="2" customWidth="1"/>
    <col min="11525" max="11525" width="21.85546875" style="2" customWidth="1"/>
    <col min="11526" max="11526" width="10.7109375" style="2" customWidth="1"/>
    <col min="11527" max="11528" width="4.85546875" style="2" customWidth="1"/>
    <col min="11529" max="11529" width="5.7109375" style="2" customWidth="1"/>
    <col min="11530" max="11530" width="8.85546875" style="2" customWidth="1"/>
    <col min="11531" max="11531" width="9.7109375" style="2" customWidth="1"/>
    <col min="11532" max="11532" width="7.140625" style="2" customWidth="1"/>
    <col min="11533" max="11777" width="9.140625" style="2"/>
    <col min="11778" max="11778" width="3.7109375" style="2" customWidth="1"/>
    <col min="11779" max="11779" width="6.28515625" style="2" customWidth="1"/>
    <col min="11780" max="11780" width="12.42578125" style="2" customWidth="1"/>
    <col min="11781" max="11781" width="21.85546875" style="2" customWidth="1"/>
    <col min="11782" max="11782" width="10.7109375" style="2" customWidth="1"/>
    <col min="11783" max="11784" width="4.85546875" style="2" customWidth="1"/>
    <col min="11785" max="11785" width="5.7109375" style="2" customWidth="1"/>
    <col min="11786" max="11786" width="8.85546875" style="2" customWidth="1"/>
    <col min="11787" max="11787" width="9.7109375" style="2" customWidth="1"/>
    <col min="11788" max="11788" width="7.140625" style="2" customWidth="1"/>
    <col min="11789" max="12033" width="9.140625" style="2"/>
    <col min="12034" max="12034" width="3.7109375" style="2" customWidth="1"/>
    <col min="12035" max="12035" width="6.28515625" style="2" customWidth="1"/>
    <col min="12036" max="12036" width="12.42578125" style="2" customWidth="1"/>
    <col min="12037" max="12037" width="21.85546875" style="2" customWidth="1"/>
    <col min="12038" max="12038" width="10.7109375" style="2" customWidth="1"/>
    <col min="12039" max="12040" width="4.85546875" style="2" customWidth="1"/>
    <col min="12041" max="12041" width="5.7109375" style="2" customWidth="1"/>
    <col min="12042" max="12042" width="8.85546875" style="2" customWidth="1"/>
    <col min="12043" max="12043" width="9.7109375" style="2" customWidth="1"/>
    <col min="12044" max="12044" width="7.140625" style="2" customWidth="1"/>
    <col min="12045" max="12289" width="9.140625" style="2"/>
    <col min="12290" max="12290" width="3.7109375" style="2" customWidth="1"/>
    <col min="12291" max="12291" width="6.28515625" style="2" customWidth="1"/>
    <col min="12292" max="12292" width="12.42578125" style="2" customWidth="1"/>
    <col min="12293" max="12293" width="21.85546875" style="2" customWidth="1"/>
    <col min="12294" max="12294" width="10.7109375" style="2" customWidth="1"/>
    <col min="12295" max="12296" width="4.85546875" style="2" customWidth="1"/>
    <col min="12297" max="12297" width="5.7109375" style="2" customWidth="1"/>
    <col min="12298" max="12298" width="8.85546875" style="2" customWidth="1"/>
    <col min="12299" max="12299" width="9.7109375" style="2" customWidth="1"/>
    <col min="12300" max="12300" width="7.140625" style="2" customWidth="1"/>
    <col min="12301" max="12545" width="9.140625" style="2"/>
    <col min="12546" max="12546" width="3.7109375" style="2" customWidth="1"/>
    <col min="12547" max="12547" width="6.28515625" style="2" customWidth="1"/>
    <col min="12548" max="12548" width="12.42578125" style="2" customWidth="1"/>
    <col min="12549" max="12549" width="21.85546875" style="2" customWidth="1"/>
    <col min="12550" max="12550" width="10.7109375" style="2" customWidth="1"/>
    <col min="12551" max="12552" width="4.85546875" style="2" customWidth="1"/>
    <col min="12553" max="12553" width="5.7109375" style="2" customWidth="1"/>
    <col min="12554" max="12554" width="8.85546875" style="2" customWidth="1"/>
    <col min="12555" max="12555" width="9.7109375" style="2" customWidth="1"/>
    <col min="12556" max="12556" width="7.140625" style="2" customWidth="1"/>
    <col min="12557" max="12801" width="9.140625" style="2"/>
    <col min="12802" max="12802" width="3.7109375" style="2" customWidth="1"/>
    <col min="12803" max="12803" width="6.28515625" style="2" customWidth="1"/>
    <col min="12804" max="12804" width="12.42578125" style="2" customWidth="1"/>
    <col min="12805" max="12805" width="21.85546875" style="2" customWidth="1"/>
    <col min="12806" max="12806" width="10.7109375" style="2" customWidth="1"/>
    <col min="12807" max="12808" width="4.85546875" style="2" customWidth="1"/>
    <col min="12809" max="12809" width="5.7109375" style="2" customWidth="1"/>
    <col min="12810" max="12810" width="8.85546875" style="2" customWidth="1"/>
    <col min="12811" max="12811" width="9.7109375" style="2" customWidth="1"/>
    <col min="12812" max="12812" width="7.140625" style="2" customWidth="1"/>
    <col min="12813" max="13057" width="9.140625" style="2"/>
    <col min="13058" max="13058" width="3.7109375" style="2" customWidth="1"/>
    <col min="13059" max="13059" width="6.28515625" style="2" customWidth="1"/>
    <col min="13060" max="13060" width="12.42578125" style="2" customWidth="1"/>
    <col min="13061" max="13061" width="21.85546875" style="2" customWidth="1"/>
    <col min="13062" max="13062" width="10.7109375" style="2" customWidth="1"/>
    <col min="13063" max="13064" width="4.85546875" style="2" customWidth="1"/>
    <col min="13065" max="13065" width="5.7109375" style="2" customWidth="1"/>
    <col min="13066" max="13066" width="8.85546875" style="2" customWidth="1"/>
    <col min="13067" max="13067" width="9.7109375" style="2" customWidth="1"/>
    <col min="13068" max="13068" width="7.140625" style="2" customWidth="1"/>
    <col min="13069" max="13313" width="9.140625" style="2"/>
    <col min="13314" max="13314" width="3.7109375" style="2" customWidth="1"/>
    <col min="13315" max="13315" width="6.28515625" style="2" customWidth="1"/>
    <col min="13316" max="13316" width="12.42578125" style="2" customWidth="1"/>
    <col min="13317" max="13317" width="21.85546875" style="2" customWidth="1"/>
    <col min="13318" max="13318" width="10.7109375" style="2" customWidth="1"/>
    <col min="13319" max="13320" width="4.85546875" style="2" customWidth="1"/>
    <col min="13321" max="13321" width="5.7109375" style="2" customWidth="1"/>
    <col min="13322" max="13322" width="8.85546875" style="2" customWidth="1"/>
    <col min="13323" max="13323" width="9.7109375" style="2" customWidth="1"/>
    <col min="13324" max="13324" width="7.140625" style="2" customWidth="1"/>
    <col min="13325" max="13569" width="9.140625" style="2"/>
    <col min="13570" max="13570" width="3.7109375" style="2" customWidth="1"/>
    <col min="13571" max="13571" width="6.28515625" style="2" customWidth="1"/>
    <col min="13572" max="13572" width="12.42578125" style="2" customWidth="1"/>
    <col min="13573" max="13573" width="21.85546875" style="2" customWidth="1"/>
    <col min="13574" max="13574" width="10.7109375" style="2" customWidth="1"/>
    <col min="13575" max="13576" width="4.85546875" style="2" customWidth="1"/>
    <col min="13577" max="13577" width="5.7109375" style="2" customWidth="1"/>
    <col min="13578" max="13578" width="8.85546875" style="2" customWidth="1"/>
    <col min="13579" max="13579" width="9.7109375" style="2" customWidth="1"/>
    <col min="13580" max="13580" width="7.140625" style="2" customWidth="1"/>
    <col min="13581" max="13825" width="9.140625" style="2"/>
    <col min="13826" max="13826" width="3.7109375" style="2" customWidth="1"/>
    <col min="13827" max="13827" width="6.28515625" style="2" customWidth="1"/>
    <col min="13828" max="13828" width="12.42578125" style="2" customWidth="1"/>
    <col min="13829" max="13829" width="21.85546875" style="2" customWidth="1"/>
    <col min="13830" max="13830" width="10.7109375" style="2" customWidth="1"/>
    <col min="13831" max="13832" width="4.85546875" style="2" customWidth="1"/>
    <col min="13833" max="13833" width="5.7109375" style="2" customWidth="1"/>
    <col min="13834" max="13834" width="8.85546875" style="2" customWidth="1"/>
    <col min="13835" max="13835" width="9.7109375" style="2" customWidth="1"/>
    <col min="13836" max="13836" width="7.140625" style="2" customWidth="1"/>
    <col min="13837" max="14081" width="9.140625" style="2"/>
    <col min="14082" max="14082" width="3.7109375" style="2" customWidth="1"/>
    <col min="14083" max="14083" width="6.28515625" style="2" customWidth="1"/>
    <col min="14084" max="14084" width="12.42578125" style="2" customWidth="1"/>
    <col min="14085" max="14085" width="21.85546875" style="2" customWidth="1"/>
    <col min="14086" max="14086" width="10.7109375" style="2" customWidth="1"/>
    <col min="14087" max="14088" width="4.85546875" style="2" customWidth="1"/>
    <col min="14089" max="14089" width="5.7109375" style="2" customWidth="1"/>
    <col min="14090" max="14090" width="8.85546875" style="2" customWidth="1"/>
    <col min="14091" max="14091" width="9.7109375" style="2" customWidth="1"/>
    <col min="14092" max="14092" width="7.140625" style="2" customWidth="1"/>
    <col min="14093" max="14337" width="9.140625" style="2"/>
    <col min="14338" max="14338" width="3.7109375" style="2" customWidth="1"/>
    <col min="14339" max="14339" width="6.28515625" style="2" customWidth="1"/>
    <col min="14340" max="14340" width="12.42578125" style="2" customWidth="1"/>
    <col min="14341" max="14341" width="21.85546875" style="2" customWidth="1"/>
    <col min="14342" max="14342" width="10.7109375" style="2" customWidth="1"/>
    <col min="14343" max="14344" width="4.85546875" style="2" customWidth="1"/>
    <col min="14345" max="14345" width="5.7109375" style="2" customWidth="1"/>
    <col min="14346" max="14346" width="8.85546875" style="2" customWidth="1"/>
    <col min="14347" max="14347" width="9.7109375" style="2" customWidth="1"/>
    <col min="14348" max="14348" width="7.140625" style="2" customWidth="1"/>
    <col min="14349" max="14593" width="9.140625" style="2"/>
    <col min="14594" max="14594" width="3.7109375" style="2" customWidth="1"/>
    <col min="14595" max="14595" width="6.28515625" style="2" customWidth="1"/>
    <col min="14596" max="14596" width="12.42578125" style="2" customWidth="1"/>
    <col min="14597" max="14597" width="21.85546875" style="2" customWidth="1"/>
    <col min="14598" max="14598" width="10.7109375" style="2" customWidth="1"/>
    <col min="14599" max="14600" width="4.85546875" style="2" customWidth="1"/>
    <col min="14601" max="14601" width="5.7109375" style="2" customWidth="1"/>
    <col min="14602" max="14602" width="8.85546875" style="2" customWidth="1"/>
    <col min="14603" max="14603" width="9.7109375" style="2" customWidth="1"/>
    <col min="14604" max="14604" width="7.140625" style="2" customWidth="1"/>
    <col min="14605" max="14849" width="9.140625" style="2"/>
    <col min="14850" max="14850" width="3.7109375" style="2" customWidth="1"/>
    <col min="14851" max="14851" width="6.28515625" style="2" customWidth="1"/>
    <col min="14852" max="14852" width="12.42578125" style="2" customWidth="1"/>
    <col min="14853" max="14853" width="21.85546875" style="2" customWidth="1"/>
    <col min="14854" max="14854" width="10.7109375" style="2" customWidth="1"/>
    <col min="14855" max="14856" width="4.85546875" style="2" customWidth="1"/>
    <col min="14857" max="14857" width="5.7109375" style="2" customWidth="1"/>
    <col min="14858" max="14858" width="8.85546875" style="2" customWidth="1"/>
    <col min="14859" max="14859" width="9.7109375" style="2" customWidth="1"/>
    <col min="14860" max="14860" width="7.140625" style="2" customWidth="1"/>
    <col min="14861" max="15105" width="9.140625" style="2"/>
    <col min="15106" max="15106" width="3.7109375" style="2" customWidth="1"/>
    <col min="15107" max="15107" width="6.28515625" style="2" customWidth="1"/>
    <col min="15108" max="15108" width="12.42578125" style="2" customWidth="1"/>
    <col min="15109" max="15109" width="21.85546875" style="2" customWidth="1"/>
    <col min="15110" max="15110" width="10.7109375" style="2" customWidth="1"/>
    <col min="15111" max="15112" width="4.85546875" style="2" customWidth="1"/>
    <col min="15113" max="15113" width="5.7109375" style="2" customWidth="1"/>
    <col min="15114" max="15114" width="8.85546875" style="2" customWidth="1"/>
    <col min="15115" max="15115" width="9.7109375" style="2" customWidth="1"/>
    <col min="15116" max="15116" width="7.140625" style="2" customWidth="1"/>
    <col min="15117" max="15361" width="9.140625" style="2"/>
    <col min="15362" max="15362" width="3.7109375" style="2" customWidth="1"/>
    <col min="15363" max="15363" width="6.28515625" style="2" customWidth="1"/>
    <col min="15364" max="15364" width="12.42578125" style="2" customWidth="1"/>
    <col min="15365" max="15365" width="21.85546875" style="2" customWidth="1"/>
    <col min="15366" max="15366" width="10.7109375" style="2" customWidth="1"/>
    <col min="15367" max="15368" width="4.85546875" style="2" customWidth="1"/>
    <col min="15369" max="15369" width="5.7109375" style="2" customWidth="1"/>
    <col min="15370" max="15370" width="8.85546875" style="2" customWidth="1"/>
    <col min="15371" max="15371" width="9.7109375" style="2" customWidth="1"/>
    <col min="15372" max="15372" width="7.140625" style="2" customWidth="1"/>
    <col min="15373" max="15617" width="9.140625" style="2"/>
    <col min="15618" max="15618" width="3.7109375" style="2" customWidth="1"/>
    <col min="15619" max="15619" width="6.28515625" style="2" customWidth="1"/>
    <col min="15620" max="15620" width="12.42578125" style="2" customWidth="1"/>
    <col min="15621" max="15621" width="21.85546875" style="2" customWidth="1"/>
    <col min="15622" max="15622" width="10.7109375" style="2" customWidth="1"/>
    <col min="15623" max="15624" width="4.85546875" style="2" customWidth="1"/>
    <col min="15625" max="15625" width="5.7109375" style="2" customWidth="1"/>
    <col min="15626" max="15626" width="8.85546875" style="2" customWidth="1"/>
    <col min="15627" max="15627" width="9.7109375" style="2" customWidth="1"/>
    <col min="15628" max="15628" width="7.140625" style="2" customWidth="1"/>
    <col min="15629" max="15873" width="9.140625" style="2"/>
    <col min="15874" max="15874" width="3.7109375" style="2" customWidth="1"/>
    <col min="15875" max="15875" width="6.28515625" style="2" customWidth="1"/>
    <col min="15876" max="15876" width="12.42578125" style="2" customWidth="1"/>
    <col min="15877" max="15877" width="21.85546875" style="2" customWidth="1"/>
    <col min="15878" max="15878" width="10.7109375" style="2" customWidth="1"/>
    <col min="15879" max="15880" width="4.85546875" style="2" customWidth="1"/>
    <col min="15881" max="15881" width="5.7109375" style="2" customWidth="1"/>
    <col min="15882" max="15882" width="8.85546875" style="2" customWidth="1"/>
    <col min="15883" max="15883" width="9.7109375" style="2" customWidth="1"/>
    <col min="15884" max="15884" width="7.140625" style="2" customWidth="1"/>
    <col min="15885" max="16129" width="9.140625" style="2"/>
    <col min="16130" max="16130" width="3.7109375" style="2" customWidth="1"/>
    <col min="16131" max="16131" width="6.28515625" style="2" customWidth="1"/>
    <col min="16132" max="16132" width="12.42578125" style="2" customWidth="1"/>
    <col min="16133" max="16133" width="21.85546875" style="2" customWidth="1"/>
    <col min="16134" max="16134" width="10.7109375" style="2" customWidth="1"/>
    <col min="16135" max="16136" width="4.85546875" style="2" customWidth="1"/>
    <col min="16137" max="16137" width="5.7109375" style="2" customWidth="1"/>
    <col min="16138" max="16138" width="8.85546875" style="2" customWidth="1"/>
    <col min="16139" max="16139" width="9.7109375" style="2" customWidth="1"/>
    <col min="16140" max="16140" width="7.140625" style="2" customWidth="1"/>
    <col min="16141" max="16384" width="9.140625" style="2"/>
  </cols>
  <sheetData>
    <row r="1" spans="1:17" ht="36" customHeight="1" x14ac:dyDescent="0.25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"/>
      <c r="N1" s="1"/>
    </row>
    <row r="2" spans="1:17" ht="23.25" customHeight="1" x14ac:dyDescent="0.3">
      <c r="A2" s="70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3"/>
    </row>
    <row r="3" spans="1:17" ht="18" customHeight="1" x14ac:dyDescent="0.3">
      <c r="A3" s="4"/>
      <c r="B3" s="5" t="s">
        <v>25</v>
      </c>
      <c r="D3" s="6"/>
      <c r="G3" s="30"/>
      <c r="H3" s="30"/>
      <c r="I3" s="6" t="s">
        <v>233</v>
      </c>
      <c r="J3" s="28"/>
      <c r="K3" s="3"/>
      <c r="L3" s="3"/>
      <c r="M3" s="3"/>
      <c r="N3" s="3"/>
    </row>
    <row r="4" spans="1:17" ht="18" customHeight="1" x14ac:dyDescent="0.25">
      <c r="A4" s="7"/>
      <c r="B4" s="8"/>
      <c r="G4" s="3"/>
      <c r="H4" s="3"/>
      <c r="I4" s="9"/>
      <c r="J4" s="30"/>
    </row>
    <row r="5" spans="1:17" ht="18" customHeight="1" x14ac:dyDescent="0.25">
      <c r="A5" s="7"/>
      <c r="G5" s="31"/>
      <c r="H5" s="31"/>
      <c r="I5" s="31"/>
      <c r="J5" s="32"/>
      <c r="Q5" s="6"/>
    </row>
    <row r="6" spans="1:17" ht="18" customHeight="1" x14ac:dyDescent="0.25">
      <c r="A6" s="7"/>
      <c r="P6" s="10"/>
      <c r="Q6" s="10"/>
    </row>
    <row r="7" spans="1:17" s="11" customFormat="1" ht="18" customHeight="1" x14ac:dyDescent="0.25">
      <c r="A7" s="71" t="s">
        <v>26</v>
      </c>
      <c r="B7" s="71" t="s">
        <v>27</v>
      </c>
      <c r="C7" s="71" t="s">
        <v>28</v>
      </c>
      <c r="D7" s="73" t="s">
        <v>29</v>
      </c>
      <c r="E7" s="74"/>
      <c r="F7" s="78" t="s">
        <v>149</v>
      </c>
      <c r="G7" s="78"/>
      <c r="H7" s="79" t="s">
        <v>150</v>
      </c>
      <c r="I7" s="80"/>
      <c r="J7" s="81" t="s">
        <v>151</v>
      </c>
      <c r="K7" s="81"/>
      <c r="L7" s="82" t="s">
        <v>152</v>
      </c>
    </row>
    <row r="8" spans="1:17" s="11" customFormat="1" ht="18" customHeight="1" x14ac:dyDescent="0.25">
      <c r="A8" s="72"/>
      <c r="B8" s="72"/>
      <c r="C8" s="72"/>
      <c r="D8" s="75"/>
      <c r="E8" s="76"/>
      <c r="F8" s="33" t="s">
        <v>153</v>
      </c>
      <c r="G8" s="34" t="s">
        <v>154</v>
      </c>
      <c r="H8" s="35" t="s">
        <v>153</v>
      </c>
      <c r="I8" s="36" t="s">
        <v>154</v>
      </c>
      <c r="J8" s="36" t="s">
        <v>153</v>
      </c>
      <c r="K8" s="36" t="s">
        <v>154</v>
      </c>
      <c r="L8" s="83"/>
    </row>
    <row r="9" spans="1:17" s="11" customFormat="1" ht="20.100000000000001" customHeight="1" x14ac:dyDescent="0.25">
      <c r="A9" s="12">
        <v>1</v>
      </c>
      <c r="B9" s="46" t="s">
        <v>158</v>
      </c>
      <c r="C9" s="23" t="s">
        <v>68</v>
      </c>
      <c r="D9" s="44" t="s">
        <v>13</v>
      </c>
      <c r="E9" s="45" t="s">
        <v>159</v>
      </c>
      <c r="F9" s="37"/>
      <c r="G9" s="56" t="str">
        <f>IF(OR(F9&gt;=600),"Đậu","Rớt")</f>
        <v>Rớt</v>
      </c>
      <c r="H9" s="38">
        <v>968</v>
      </c>
      <c r="I9" s="56" t="str">
        <f>IF(OR(H9&gt;=600),"Đậu","Rớt")</f>
        <v>Đậu</v>
      </c>
      <c r="J9" s="52"/>
      <c r="K9" s="56" t="str">
        <f>IF(OR(J9&gt;=600),"Đậu","Rớt")</f>
        <v>Rớt</v>
      </c>
      <c r="L9" s="39"/>
    </row>
    <row r="10" spans="1:17" s="11" customFormat="1" ht="20.100000000000001" customHeight="1" x14ac:dyDescent="0.25">
      <c r="A10" s="12">
        <v>2</v>
      </c>
      <c r="B10" s="46" t="s">
        <v>160</v>
      </c>
      <c r="C10" s="24" t="s">
        <v>161</v>
      </c>
      <c r="D10" s="44" t="s">
        <v>162</v>
      </c>
      <c r="E10" s="45" t="s">
        <v>11</v>
      </c>
      <c r="F10" s="37">
        <v>0</v>
      </c>
      <c r="G10" s="56" t="str">
        <f t="shared" ref="G10:I38" si="0">IF(OR(F10&gt;=600),"Đậu","Rớt")</f>
        <v>Rớt</v>
      </c>
      <c r="H10" s="38">
        <v>281</v>
      </c>
      <c r="I10" s="56" t="str">
        <f t="shared" si="0"/>
        <v>Rớt</v>
      </c>
      <c r="J10" s="52">
        <v>0</v>
      </c>
      <c r="K10" s="56" t="str">
        <f t="shared" ref="K10" si="1">IF(OR(J10&gt;=600),"Đậu","Rớt")</f>
        <v>Rớt</v>
      </c>
      <c r="L10" s="39"/>
    </row>
    <row r="11" spans="1:17" s="11" customFormat="1" ht="20.100000000000001" customHeight="1" x14ac:dyDescent="0.25">
      <c r="A11" s="12">
        <v>3</v>
      </c>
      <c r="B11" s="46" t="s">
        <v>163</v>
      </c>
      <c r="C11" s="23" t="s">
        <v>164</v>
      </c>
      <c r="D11" s="44" t="s">
        <v>13</v>
      </c>
      <c r="E11" s="45" t="s">
        <v>165</v>
      </c>
      <c r="F11" s="37">
        <v>0</v>
      </c>
      <c r="G11" s="56" t="str">
        <f t="shared" si="0"/>
        <v>Rớt</v>
      </c>
      <c r="H11" s="38">
        <v>155</v>
      </c>
      <c r="I11" s="56" t="str">
        <f t="shared" si="0"/>
        <v>Rớt</v>
      </c>
      <c r="J11" s="52">
        <v>0</v>
      </c>
      <c r="K11" s="56" t="str">
        <f t="shared" ref="K11" si="2">IF(OR(J11&gt;=600),"Đậu","Rớt")</f>
        <v>Rớt</v>
      </c>
      <c r="L11" s="39"/>
    </row>
    <row r="12" spans="1:17" s="11" customFormat="1" ht="20.100000000000001" customHeight="1" x14ac:dyDescent="0.25">
      <c r="A12" s="12">
        <v>4</v>
      </c>
      <c r="B12" s="46" t="s">
        <v>166</v>
      </c>
      <c r="C12" s="24" t="s">
        <v>148</v>
      </c>
      <c r="D12" s="44" t="s">
        <v>167</v>
      </c>
      <c r="E12" s="45" t="s">
        <v>168</v>
      </c>
      <c r="F12" s="37">
        <v>0</v>
      </c>
      <c r="G12" s="56" t="str">
        <f t="shared" si="0"/>
        <v>Rớt</v>
      </c>
      <c r="H12" s="38">
        <v>78</v>
      </c>
      <c r="I12" s="56" t="str">
        <f t="shared" si="0"/>
        <v>Rớt</v>
      </c>
      <c r="J12" s="52">
        <v>0</v>
      </c>
      <c r="K12" s="56" t="str">
        <f t="shared" ref="K12" si="3">IF(OR(J12&gt;=600),"Đậu","Rớt")</f>
        <v>Rớt</v>
      </c>
      <c r="L12" s="39"/>
    </row>
    <row r="13" spans="1:17" s="11" customFormat="1" ht="20.100000000000001" customHeight="1" x14ac:dyDescent="0.25">
      <c r="A13" s="12">
        <v>5</v>
      </c>
      <c r="B13" s="46" t="s">
        <v>169</v>
      </c>
      <c r="C13" s="24" t="s">
        <v>143</v>
      </c>
      <c r="D13" s="44" t="s">
        <v>170</v>
      </c>
      <c r="E13" s="45" t="s">
        <v>19</v>
      </c>
      <c r="F13" s="37">
        <v>0</v>
      </c>
      <c r="G13" s="56" t="str">
        <f t="shared" si="0"/>
        <v>Rớt</v>
      </c>
      <c r="H13" s="38">
        <v>88</v>
      </c>
      <c r="I13" s="56" t="str">
        <f t="shared" si="0"/>
        <v>Rớt</v>
      </c>
      <c r="J13" s="52">
        <v>0</v>
      </c>
      <c r="K13" s="56" t="str">
        <f t="shared" ref="K13" si="4">IF(OR(J13&gt;=600),"Đậu","Rớt")</f>
        <v>Rớt</v>
      </c>
      <c r="L13" s="39"/>
    </row>
    <row r="14" spans="1:17" s="11" customFormat="1" ht="20.100000000000001" customHeight="1" x14ac:dyDescent="0.25">
      <c r="A14" s="12">
        <v>6</v>
      </c>
      <c r="B14" s="46" t="s">
        <v>171</v>
      </c>
      <c r="C14" s="23" t="s">
        <v>142</v>
      </c>
      <c r="D14" s="44" t="s">
        <v>21</v>
      </c>
      <c r="E14" s="45" t="s">
        <v>17</v>
      </c>
      <c r="F14" s="37">
        <v>0</v>
      </c>
      <c r="G14" s="56" t="str">
        <f t="shared" si="0"/>
        <v>Rớt</v>
      </c>
      <c r="H14" s="38">
        <v>582</v>
      </c>
      <c r="I14" s="56" t="str">
        <f t="shared" si="0"/>
        <v>Rớt</v>
      </c>
      <c r="J14" s="52">
        <v>0</v>
      </c>
      <c r="K14" s="56" t="str">
        <f t="shared" ref="K14" si="5">IF(OR(J14&gt;=600),"Đậu","Rớt")</f>
        <v>Rớt</v>
      </c>
      <c r="L14" s="39"/>
    </row>
    <row r="15" spans="1:17" s="11" customFormat="1" ht="20.100000000000001" customHeight="1" x14ac:dyDescent="0.25">
      <c r="A15" s="12">
        <v>7</v>
      </c>
      <c r="B15" s="46" t="s">
        <v>172</v>
      </c>
      <c r="C15" s="24" t="s">
        <v>60</v>
      </c>
      <c r="D15" s="44" t="s">
        <v>0</v>
      </c>
      <c r="E15" s="45" t="s">
        <v>1</v>
      </c>
      <c r="F15" s="37"/>
      <c r="G15" s="56" t="str">
        <f t="shared" si="0"/>
        <v>Rớt</v>
      </c>
      <c r="H15" s="38">
        <v>859</v>
      </c>
      <c r="I15" s="56" t="str">
        <f t="shared" si="0"/>
        <v>Đậu</v>
      </c>
      <c r="J15" s="52">
        <v>650</v>
      </c>
      <c r="K15" s="56" t="str">
        <f t="shared" ref="K15" si="6">IF(OR(J15&gt;=600),"Đậu","Rớt")</f>
        <v>Đậu</v>
      </c>
      <c r="L15" s="39"/>
    </row>
    <row r="16" spans="1:17" s="11" customFormat="1" ht="20.100000000000001" customHeight="1" x14ac:dyDescent="0.25">
      <c r="A16" s="12">
        <v>8</v>
      </c>
      <c r="B16" s="46" t="s">
        <v>173</v>
      </c>
      <c r="C16" s="23" t="s">
        <v>62</v>
      </c>
      <c r="D16" s="44" t="s">
        <v>174</v>
      </c>
      <c r="E16" s="45" t="s">
        <v>14</v>
      </c>
      <c r="F16" s="37"/>
      <c r="G16" s="56" t="str">
        <f t="shared" si="0"/>
        <v>Rớt</v>
      </c>
      <c r="H16" s="38">
        <v>953</v>
      </c>
      <c r="I16" s="56" t="str">
        <f t="shared" si="0"/>
        <v>Đậu</v>
      </c>
      <c r="J16" s="52">
        <v>984</v>
      </c>
      <c r="K16" s="56" t="str">
        <f t="shared" ref="K16" si="7">IF(OR(J16&gt;=600),"Đậu","Rớt")</f>
        <v>Đậu</v>
      </c>
      <c r="L16" s="39"/>
    </row>
    <row r="17" spans="1:12" s="11" customFormat="1" ht="20.100000000000001" customHeight="1" x14ac:dyDescent="0.25">
      <c r="A17" s="12">
        <v>9</v>
      </c>
      <c r="B17" s="46" t="s">
        <v>175</v>
      </c>
      <c r="C17" s="24" t="s">
        <v>69</v>
      </c>
      <c r="D17" s="44" t="s">
        <v>176</v>
      </c>
      <c r="E17" s="45" t="s">
        <v>2</v>
      </c>
      <c r="F17" s="37">
        <v>875</v>
      </c>
      <c r="G17" s="56" t="str">
        <f t="shared" si="0"/>
        <v>Đậu</v>
      </c>
      <c r="H17" s="38"/>
      <c r="I17" s="56" t="str">
        <f t="shared" si="0"/>
        <v>Rớt</v>
      </c>
      <c r="J17" s="52"/>
      <c r="K17" s="56" t="str">
        <f t="shared" ref="K17" si="8">IF(OR(J17&gt;=600),"Đậu","Rớt")</f>
        <v>Rớt</v>
      </c>
      <c r="L17" s="39"/>
    </row>
    <row r="18" spans="1:12" s="11" customFormat="1" ht="20.100000000000001" customHeight="1" x14ac:dyDescent="0.25">
      <c r="A18" s="12">
        <v>10</v>
      </c>
      <c r="B18" s="46" t="s">
        <v>177</v>
      </c>
      <c r="C18" s="23" t="s">
        <v>178</v>
      </c>
      <c r="D18" s="44" t="s">
        <v>144</v>
      </c>
      <c r="E18" s="45" t="s">
        <v>10</v>
      </c>
      <c r="F18" s="37">
        <v>325</v>
      </c>
      <c r="G18" s="56" t="str">
        <f t="shared" si="0"/>
        <v>Rớt</v>
      </c>
      <c r="H18" s="38">
        <v>109</v>
      </c>
      <c r="I18" s="56" t="str">
        <f t="shared" si="0"/>
        <v>Rớt</v>
      </c>
      <c r="J18" s="52">
        <v>285</v>
      </c>
      <c r="K18" s="56" t="str">
        <f t="shared" ref="K18" si="9">IF(OR(J18&gt;=600),"Đậu","Rớt")</f>
        <v>Rớt</v>
      </c>
      <c r="L18" s="39"/>
    </row>
    <row r="19" spans="1:12" s="11" customFormat="1" ht="20.100000000000001" customHeight="1" x14ac:dyDescent="0.25">
      <c r="A19" s="12">
        <v>11</v>
      </c>
      <c r="B19" s="46" t="s">
        <v>179</v>
      </c>
      <c r="C19" s="25" t="s">
        <v>180</v>
      </c>
      <c r="D19" s="44" t="s">
        <v>181</v>
      </c>
      <c r="E19" s="45" t="s">
        <v>182</v>
      </c>
      <c r="F19" s="37">
        <v>750</v>
      </c>
      <c r="G19" s="56" t="str">
        <f t="shared" si="0"/>
        <v>Đậu</v>
      </c>
      <c r="H19" s="38">
        <v>968</v>
      </c>
      <c r="I19" s="56" t="str">
        <f t="shared" si="0"/>
        <v>Đậu</v>
      </c>
      <c r="J19" s="52">
        <v>666</v>
      </c>
      <c r="K19" s="56" t="str">
        <f t="shared" ref="K19" si="10">IF(OR(J19&gt;=600),"Đậu","Rớt")</f>
        <v>Đậu</v>
      </c>
      <c r="L19" s="39"/>
    </row>
    <row r="20" spans="1:12" s="11" customFormat="1" ht="20.100000000000001" customHeight="1" x14ac:dyDescent="0.25">
      <c r="A20" s="12">
        <v>12</v>
      </c>
      <c r="B20" s="46" t="s">
        <v>183</v>
      </c>
      <c r="C20" s="23" t="s">
        <v>147</v>
      </c>
      <c r="D20" s="44" t="s">
        <v>146</v>
      </c>
      <c r="E20" s="45" t="s">
        <v>15</v>
      </c>
      <c r="F20" s="37">
        <v>575</v>
      </c>
      <c r="G20" s="56" t="str">
        <f t="shared" si="0"/>
        <v>Rớt</v>
      </c>
      <c r="H20" s="38">
        <v>111</v>
      </c>
      <c r="I20" s="56" t="str">
        <f t="shared" si="0"/>
        <v>Rớt</v>
      </c>
      <c r="J20" s="52">
        <v>317</v>
      </c>
      <c r="K20" s="56" t="str">
        <f t="shared" ref="K20" si="11">IF(OR(J20&gt;=600),"Đậu","Rớt")</f>
        <v>Rớt</v>
      </c>
      <c r="L20" s="39"/>
    </row>
    <row r="21" spans="1:12" s="11" customFormat="1" ht="20.100000000000001" customHeight="1" x14ac:dyDescent="0.25">
      <c r="A21" s="12">
        <v>13</v>
      </c>
      <c r="B21" s="46" t="s">
        <v>184</v>
      </c>
      <c r="C21" s="23" t="s">
        <v>185</v>
      </c>
      <c r="D21" s="44" t="s">
        <v>186</v>
      </c>
      <c r="E21" s="45" t="s">
        <v>12</v>
      </c>
      <c r="F21" s="53"/>
      <c r="G21" s="56" t="str">
        <f t="shared" si="0"/>
        <v>Rớt</v>
      </c>
      <c r="H21" s="38">
        <v>400</v>
      </c>
      <c r="I21" s="56" t="str">
        <f t="shared" si="0"/>
        <v>Rớt</v>
      </c>
      <c r="J21" s="53">
        <v>166</v>
      </c>
      <c r="K21" s="56" t="str">
        <f t="shared" ref="K21" si="12">IF(OR(J21&gt;=600),"Đậu","Rớt")</f>
        <v>Rớt</v>
      </c>
      <c r="L21" s="39"/>
    </row>
    <row r="22" spans="1:12" s="11" customFormat="1" ht="20.100000000000001" customHeight="1" x14ac:dyDescent="0.25">
      <c r="A22" s="12">
        <v>14</v>
      </c>
      <c r="B22" s="46" t="s">
        <v>187</v>
      </c>
      <c r="C22" s="25" t="s">
        <v>71</v>
      </c>
      <c r="D22" s="44" t="s">
        <v>188</v>
      </c>
      <c r="E22" s="45" t="s">
        <v>189</v>
      </c>
      <c r="F22" s="43"/>
      <c r="G22" s="56" t="str">
        <f t="shared" si="0"/>
        <v>Rớt</v>
      </c>
      <c r="H22" s="57">
        <v>937</v>
      </c>
      <c r="I22" s="56" t="str">
        <f t="shared" si="0"/>
        <v>Đậu</v>
      </c>
      <c r="J22" s="43"/>
      <c r="K22" s="56" t="str">
        <f t="shared" ref="K22" si="13">IF(OR(J22&gt;=600),"Đậu","Rớt")</f>
        <v>Rớt</v>
      </c>
      <c r="L22" s="42"/>
    </row>
    <row r="23" spans="1:12" s="11" customFormat="1" ht="20.100000000000001" customHeight="1" x14ac:dyDescent="0.25">
      <c r="A23" s="12">
        <v>15</v>
      </c>
      <c r="B23" s="46" t="s">
        <v>190</v>
      </c>
      <c r="C23" s="23" t="s">
        <v>64</v>
      </c>
      <c r="D23" s="44" t="s">
        <v>6</v>
      </c>
      <c r="E23" s="45" t="s">
        <v>16</v>
      </c>
      <c r="F23" s="43"/>
      <c r="G23" s="56" t="str">
        <f t="shared" si="0"/>
        <v>Rớt</v>
      </c>
      <c r="H23" s="57">
        <v>890</v>
      </c>
      <c r="I23" s="56" t="str">
        <f t="shared" si="0"/>
        <v>Đậu</v>
      </c>
      <c r="J23" s="43"/>
      <c r="K23" s="56" t="str">
        <f t="shared" ref="K23" si="14">IF(OR(J23&gt;=600),"Đậu","Rớt")</f>
        <v>Rớt</v>
      </c>
      <c r="L23" s="42"/>
    </row>
    <row r="24" spans="1:12" s="11" customFormat="1" ht="20.100000000000001" customHeight="1" x14ac:dyDescent="0.25">
      <c r="A24" s="12">
        <v>16</v>
      </c>
      <c r="B24" s="46" t="s">
        <v>191</v>
      </c>
      <c r="C24" s="23" t="s">
        <v>155</v>
      </c>
      <c r="D24" s="44" t="s">
        <v>23</v>
      </c>
      <c r="E24" s="45" t="s">
        <v>20</v>
      </c>
      <c r="F24" s="43"/>
      <c r="G24" s="56" t="str">
        <f t="shared" si="0"/>
        <v>Rớt</v>
      </c>
      <c r="H24" s="57">
        <v>859</v>
      </c>
      <c r="I24" s="56" t="str">
        <f t="shared" si="0"/>
        <v>Đậu</v>
      </c>
      <c r="J24" s="43"/>
      <c r="K24" s="56" t="str">
        <f t="shared" ref="K24" si="15">IF(OR(J24&gt;=600),"Đậu","Rớt")</f>
        <v>Rớt</v>
      </c>
      <c r="L24" s="42"/>
    </row>
    <row r="25" spans="1:12" s="11" customFormat="1" ht="20.100000000000001" customHeight="1" x14ac:dyDescent="0.25">
      <c r="A25" s="12">
        <v>17</v>
      </c>
      <c r="B25" s="46" t="s">
        <v>192</v>
      </c>
      <c r="C25" s="23" t="s">
        <v>65</v>
      </c>
      <c r="D25" s="44" t="s">
        <v>193</v>
      </c>
      <c r="E25" s="45" t="s">
        <v>7</v>
      </c>
      <c r="F25" s="43"/>
      <c r="G25" s="56" t="str">
        <f t="shared" si="0"/>
        <v>Rớt</v>
      </c>
      <c r="H25" s="43">
        <v>921</v>
      </c>
      <c r="I25" s="56" t="str">
        <f t="shared" si="0"/>
        <v>Đậu</v>
      </c>
      <c r="J25" s="43"/>
      <c r="K25" s="56" t="str">
        <f t="shared" ref="K25" si="16">IF(OR(J25&gt;=600),"Đậu","Rớt")</f>
        <v>Rớt</v>
      </c>
      <c r="L25" s="42"/>
    </row>
    <row r="26" spans="1:12" s="11" customFormat="1" ht="20.100000000000001" customHeight="1" x14ac:dyDescent="0.25">
      <c r="A26" s="12">
        <v>18</v>
      </c>
      <c r="B26" s="46" t="s">
        <v>194</v>
      </c>
      <c r="C26" s="23" t="s">
        <v>195</v>
      </c>
      <c r="D26" s="44" t="s">
        <v>196</v>
      </c>
      <c r="E26" s="45" t="s">
        <v>197</v>
      </c>
      <c r="F26" s="43"/>
      <c r="G26" s="56" t="str">
        <f t="shared" si="0"/>
        <v>Rớt</v>
      </c>
      <c r="H26" s="43">
        <v>687</v>
      </c>
      <c r="I26" s="56" t="str">
        <f t="shared" si="0"/>
        <v>Đậu</v>
      </c>
      <c r="J26" s="43">
        <v>634</v>
      </c>
      <c r="K26" s="56" t="str">
        <f t="shared" ref="K26" si="17">IF(OR(J26&gt;=600),"Đậu","Rớt")</f>
        <v>Đậu</v>
      </c>
      <c r="L26" s="42"/>
    </row>
    <row r="27" spans="1:12" s="11" customFormat="1" ht="20.100000000000001" customHeight="1" x14ac:dyDescent="0.25">
      <c r="A27" s="12">
        <v>19</v>
      </c>
      <c r="B27" s="46" t="s">
        <v>198</v>
      </c>
      <c r="C27" s="23" t="s">
        <v>66</v>
      </c>
      <c r="D27" s="44" t="s">
        <v>22</v>
      </c>
      <c r="E27" s="45" t="s">
        <v>15</v>
      </c>
      <c r="F27" s="43"/>
      <c r="G27" s="56" t="str">
        <f t="shared" si="0"/>
        <v>Rớt</v>
      </c>
      <c r="H27" s="43">
        <v>593</v>
      </c>
      <c r="I27" s="56" t="str">
        <f t="shared" si="0"/>
        <v>Rớt</v>
      </c>
      <c r="J27" s="43">
        <v>0</v>
      </c>
      <c r="K27" s="56" t="str">
        <f t="shared" ref="K27" si="18">IF(OR(J27&gt;=600),"Đậu","Rớt")</f>
        <v>Rớt</v>
      </c>
      <c r="L27" s="42"/>
    </row>
    <row r="28" spans="1:12" s="11" customFormat="1" ht="20.100000000000001" customHeight="1" x14ac:dyDescent="0.25">
      <c r="A28" s="12">
        <v>20</v>
      </c>
      <c r="B28" s="46" t="s">
        <v>199</v>
      </c>
      <c r="C28" s="23" t="s">
        <v>200</v>
      </c>
      <c r="D28" s="44" t="s">
        <v>145</v>
      </c>
      <c r="E28" s="45" t="s">
        <v>8</v>
      </c>
      <c r="F28" s="43"/>
      <c r="G28" s="56" t="str">
        <f t="shared" si="0"/>
        <v>Rớt</v>
      </c>
      <c r="H28" s="43">
        <v>671</v>
      </c>
      <c r="I28" s="56" t="str">
        <f t="shared" si="0"/>
        <v>Đậu</v>
      </c>
      <c r="J28" s="43">
        <v>0</v>
      </c>
      <c r="K28" s="56" t="str">
        <f t="shared" ref="K28" si="19">IF(OR(J28&gt;=600),"Đậu","Rớt")</f>
        <v>Rớt</v>
      </c>
      <c r="L28" s="42"/>
    </row>
    <row r="29" spans="1:12" s="11" customFormat="1" ht="20.100000000000001" customHeight="1" x14ac:dyDescent="0.25">
      <c r="A29" s="12">
        <v>21</v>
      </c>
      <c r="B29" s="46" t="s">
        <v>201</v>
      </c>
      <c r="C29" s="23" t="s">
        <v>63</v>
      </c>
      <c r="D29" s="44" t="s">
        <v>202</v>
      </c>
      <c r="E29" s="45" t="s">
        <v>203</v>
      </c>
      <c r="F29" s="43">
        <v>0</v>
      </c>
      <c r="G29" s="56" t="str">
        <f t="shared" si="0"/>
        <v>Rớt</v>
      </c>
      <c r="H29" s="43">
        <v>15</v>
      </c>
      <c r="I29" s="56" t="str">
        <f t="shared" si="0"/>
        <v>Rớt</v>
      </c>
      <c r="J29" s="43">
        <v>0</v>
      </c>
      <c r="K29" s="56" t="str">
        <f t="shared" ref="K29" si="20">IF(OR(J29&gt;=600),"Đậu","Rớt")</f>
        <v>Rớt</v>
      </c>
      <c r="L29" s="42"/>
    </row>
    <row r="30" spans="1:12" s="11" customFormat="1" ht="20.100000000000001" customHeight="1" x14ac:dyDescent="0.25">
      <c r="A30" s="12">
        <v>22</v>
      </c>
      <c r="B30" s="46" t="s">
        <v>204</v>
      </c>
      <c r="C30" s="23" t="s">
        <v>205</v>
      </c>
      <c r="D30" s="44" t="s">
        <v>9</v>
      </c>
      <c r="E30" s="45" t="s">
        <v>206</v>
      </c>
      <c r="F30" s="43">
        <v>0</v>
      </c>
      <c r="G30" s="56" t="str">
        <f t="shared" si="0"/>
        <v>Rớt</v>
      </c>
      <c r="H30" s="43">
        <v>155</v>
      </c>
      <c r="I30" s="56" t="str">
        <f t="shared" si="0"/>
        <v>Rớt</v>
      </c>
      <c r="J30" s="43">
        <v>126</v>
      </c>
      <c r="K30" s="56" t="str">
        <f t="shared" ref="K30" si="21">IF(OR(J30&gt;=600),"Đậu","Rớt")</f>
        <v>Rớt</v>
      </c>
      <c r="L30" s="42"/>
    </row>
    <row r="31" spans="1:12" s="11" customFormat="1" ht="20.100000000000001" customHeight="1" x14ac:dyDescent="0.25">
      <c r="A31" s="12">
        <v>23</v>
      </c>
      <c r="B31" s="46" t="s">
        <v>207</v>
      </c>
      <c r="C31" s="23" t="s">
        <v>59</v>
      </c>
      <c r="D31" s="44" t="s">
        <v>208</v>
      </c>
      <c r="E31" s="45" t="s">
        <v>7</v>
      </c>
      <c r="F31" s="43">
        <v>0</v>
      </c>
      <c r="G31" s="56" t="str">
        <f t="shared" si="0"/>
        <v>Rớt</v>
      </c>
      <c r="H31" s="43">
        <v>203</v>
      </c>
      <c r="I31" s="56" t="str">
        <f t="shared" si="0"/>
        <v>Rớt</v>
      </c>
      <c r="J31" s="43">
        <v>350</v>
      </c>
      <c r="K31" s="56" t="str">
        <f t="shared" ref="K31" si="22">IF(OR(J31&gt;=600),"Đậu","Rớt")</f>
        <v>Rớt</v>
      </c>
      <c r="L31" s="42"/>
    </row>
    <row r="32" spans="1:12" s="11" customFormat="1" ht="20.100000000000001" customHeight="1" x14ac:dyDescent="0.25">
      <c r="A32" s="12">
        <v>24</v>
      </c>
      <c r="B32" s="46" t="s">
        <v>209</v>
      </c>
      <c r="C32" s="23" t="s">
        <v>61</v>
      </c>
      <c r="D32" s="44" t="s">
        <v>210</v>
      </c>
      <c r="E32" s="45" t="s">
        <v>18</v>
      </c>
      <c r="F32" s="43"/>
      <c r="G32" s="56" t="str">
        <f t="shared" si="0"/>
        <v>Rớt</v>
      </c>
      <c r="H32" s="43">
        <v>609</v>
      </c>
      <c r="I32" s="56" t="str">
        <f t="shared" si="0"/>
        <v>Đậu</v>
      </c>
      <c r="J32" s="43"/>
      <c r="K32" s="56" t="str">
        <f t="shared" ref="K32" si="23">IF(OR(J32&gt;=600),"Đậu","Rớt")</f>
        <v>Rớt</v>
      </c>
      <c r="L32" s="42"/>
    </row>
    <row r="33" spans="1:12" s="11" customFormat="1" ht="20.100000000000001" customHeight="1" x14ac:dyDescent="0.25">
      <c r="A33" s="12">
        <v>25</v>
      </c>
      <c r="B33" s="46" t="s">
        <v>211</v>
      </c>
      <c r="C33" s="23" t="s">
        <v>212</v>
      </c>
      <c r="D33" s="44" t="s">
        <v>213</v>
      </c>
      <c r="E33" s="45" t="s">
        <v>1</v>
      </c>
      <c r="F33" s="43">
        <v>750</v>
      </c>
      <c r="G33" s="56" t="str">
        <f t="shared" si="0"/>
        <v>Đậu</v>
      </c>
      <c r="H33" s="43">
        <v>98</v>
      </c>
      <c r="I33" s="56" t="str">
        <f t="shared" si="0"/>
        <v>Rớt</v>
      </c>
      <c r="J33" s="43">
        <v>350</v>
      </c>
      <c r="K33" s="56" t="str">
        <f t="shared" ref="K33" si="24">IF(OR(J33&gt;=600),"Đậu","Rớt")</f>
        <v>Rớt</v>
      </c>
      <c r="L33" s="42"/>
    </row>
    <row r="34" spans="1:12" s="11" customFormat="1" ht="20.100000000000001" customHeight="1" x14ac:dyDescent="0.25">
      <c r="A34" s="12">
        <v>26</v>
      </c>
      <c r="B34" s="46" t="s">
        <v>214</v>
      </c>
      <c r="C34" s="23" t="s">
        <v>70</v>
      </c>
      <c r="D34" s="44" t="s">
        <v>215</v>
      </c>
      <c r="E34" s="45" t="s">
        <v>203</v>
      </c>
      <c r="F34" s="43"/>
      <c r="G34" s="56" t="str">
        <f t="shared" si="0"/>
        <v>Rớt</v>
      </c>
      <c r="H34" s="43">
        <v>796</v>
      </c>
      <c r="I34" s="56" t="str">
        <f t="shared" si="0"/>
        <v>Đậu</v>
      </c>
      <c r="J34" s="43"/>
      <c r="K34" s="56" t="str">
        <f t="shared" ref="K34" si="25">IF(OR(J34&gt;=600),"Đậu","Rớt")</f>
        <v>Rớt</v>
      </c>
      <c r="L34" s="41"/>
    </row>
    <row r="35" spans="1:12" s="11" customFormat="1" ht="20.100000000000001" customHeight="1" x14ac:dyDescent="0.25">
      <c r="A35" s="12">
        <v>27</v>
      </c>
      <c r="B35" s="46" t="s">
        <v>216</v>
      </c>
      <c r="C35" s="23" t="s">
        <v>67</v>
      </c>
      <c r="D35" s="44" t="s">
        <v>3</v>
      </c>
      <c r="E35" s="45" t="s">
        <v>4</v>
      </c>
      <c r="F35" s="43">
        <v>775</v>
      </c>
      <c r="G35" s="56" t="str">
        <f t="shared" si="0"/>
        <v>Đậu</v>
      </c>
      <c r="H35" s="43">
        <v>0</v>
      </c>
      <c r="I35" s="56" t="str">
        <f t="shared" si="0"/>
        <v>Rớt</v>
      </c>
      <c r="J35" s="43">
        <v>746</v>
      </c>
      <c r="K35" s="56" t="str">
        <f t="shared" ref="K35" si="26">IF(OR(J35&gt;=600),"Đậu","Rớt")</f>
        <v>Đậu</v>
      </c>
      <c r="L35" s="41"/>
    </row>
    <row r="36" spans="1:12" s="11" customFormat="1" ht="20.100000000000001" customHeight="1" x14ac:dyDescent="0.25">
      <c r="A36" s="12">
        <v>28</v>
      </c>
      <c r="B36" s="46" t="s">
        <v>217</v>
      </c>
      <c r="C36" s="23" t="s">
        <v>218</v>
      </c>
      <c r="D36" s="44" t="s">
        <v>219</v>
      </c>
      <c r="E36" s="45" t="s">
        <v>53</v>
      </c>
      <c r="F36" s="43"/>
      <c r="G36" s="56" t="str">
        <f t="shared" si="0"/>
        <v>Rớt</v>
      </c>
      <c r="H36" s="43">
        <v>750</v>
      </c>
      <c r="I36" s="56" t="str">
        <f t="shared" si="0"/>
        <v>Đậu</v>
      </c>
      <c r="J36" s="43">
        <v>873</v>
      </c>
      <c r="K36" s="56" t="str">
        <f t="shared" ref="K36" si="27">IF(OR(J36&gt;=600),"Đậu","Rớt")</f>
        <v>Đậu</v>
      </c>
      <c r="L36" s="41"/>
    </row>
    <row r="37" spans="1:12" s="11" customFormat="1" ht="20.100000000000001" customHeight="1" x14ac:dyDescent="0.25">
      <c r="A37" s="12">
        <v>29</v>
      </c>
      <c r="B37" s="46" t="s">
        <v>220</v>
      </c>
      <c r="C37" s="23" t="s">
        <v>221</v>
      </c>
      <c r="D37" s="44" t="s">
        <v>222</v>
      </c>
      <c r="E37" s="45" t="s">
        <v>5</v>
      </c>
      <c r="F37" s="43"/>
      <c r="G37" s="56" t="str">
        <f t="shared" si="0"/>
        <v>Rớt</v>
      </c>
      <c r="H37" s="43"/>
      <c r="I37" s="56" t="str">
        <f t="shared" si="0"/>
        <v>Rớt</v>
      </c>
      <c r="J37" s="43">
        <v>825</v>
      </c>
      <c r="K37" s="56" t="str">
        <f t="shared" ref="K37" si="28">IF(OR(J37&gt;=600),"Đậu","Rớt")</f>
        <v>Đậu</v>
      </c>
      <c r="L37" s="41"/>
    </row>
    <row r="38" spans="1:12" s="11" customFormat="1" ht="20.100000000000001" customHeight="1" x14ac:dyDescent="0.25">
      <c r="A38" s="22">
        <v>30</v>
      </c>
      <c r="B38" s="47" t="s">
        <v>223</v>
      </c>
      <c r="C38" s="23" t="s">
        <v>224</v>
      </c>
      <c r="D38" s="44" t="s">
        <v>225</v>
      </c>
      <c r="E38" s="45" t="s">
        <v>226</v>
      </c>
      <c r="F38" s="43"/>
      <c r="G38" s="56" t="str">
        <f t="shared" si="0"/>
        <v>Rớt</v>
      </c>
      <c r="H38" s="43"/>
      <c r="I38" s="56" t="str">
        <f t="shared" si="0"/>
        <v>Rớt</v>
      </c>
      <c r="J38" s="43">
        <v>700</v>
      </c>
      <c r="K38" s="56" t="str">
        <f t="shared" ref="K38" si="29">IF(OR(J38&gt;=600),"Đậu","Rớt")</f>
        <v>Đậu</v>
      </c>
      <c r="L38" s="41"/>
    </row>
    <row r="39" spans="1:12" s="11" customFormat="1" ht="20.100000000000001" customHeight="1" x14ac:dyDescent="0.25">
      <c r="A39" s="22">
        <v>31</v>
      </c>
      <c r="B39" s="47" t="s">
        <v>227</v>
      </c>
      <c r="C39" s="23" t="s">
        <v>228</v>
      </c>
      <c r="D39" s="44" t="s">
        <v>229</v>
      </c>
      <c r="E39" s="45" t="s">
        <v>230</v>
      </c>
      <c r="F39" s="41">
        <v>625</v>
      </c>
      <c r="G39" s="85" t="str">
        <f t="shared" ref="G39:G40" si="30">IF(OR(F39&gt;=600),"Đậu","Rớt")</f>
        <v>Đậu</v>
      </c>
      <c r="H39" s="43">
        <v>171</v>
      </c>
      <c r="I39" s="85" t="str">
        <f t="shared" ref="I39:I40" si="31">IF(OR(H39&gt;=600),"Đậu","Rớt")</f>
        <v>Rớt</v>
      </c>
      <c r="J39" s="43">
        <v>0</v>
      </c>
      <c r="K39" s="85" t="str">
        <f t="shared" ref="K39:K40" si="32">IF(OR(J39&gt;=600),"Đậu","Rớt")</f>
        <v>Rớt</v>
      </c>
      <c r="L39" s="84"/>
    </row>
    <row r="40" spans="1:12" s="11" customFormat="1" ht="20.100000000000001" customHeight="1" x14ac:dyDescent="0.25">
      <c r="A40" s="22">
        <v>32</v>
      </c>
      <c r="B40" s="47" t="s">
        <v>231</v>
      </c>
      <c r="C40" s="23" t="s">
        <v>72</v>
      </c>
      <c r="D40" s="44" t="s">
        <v>232</v>
      </c>
      <c r="E40" s="45" t="s">
        <v>54</v>
      </c>
      <c r="F40" s="41"/>
      <c r="G40" s="85" t="str">
        <f t="shared" si="30"/>
        <v>Rớt</v>
      </c>
      <c r="H40" s="43">
        <v>640</v>
      </c>
      <c r="I40" s="85" t="str">
        <f t="shared" si="31"/>
        <v>Đậu</v>
      </c>
      <c r="J40" s="43">
        <v>793</v>
      </c>
      <c r="K40" s="85" t="str">
        <f t="shared" si="32"/>
        <v>Đậu</v>
      </c>
      <c r="L40" s="84"/>
    </row>
    <row r="41" spans="1:12" s="13" customFormat="1" x14ac:dyDescent="0.25">
      <c r="A41" s="14"/>
      <c r="B41" s="14"/>
      <c r="C41" s="15"/>
      <c r="D41" s="16"/>
      <c r="E41" s="16"/>
      <c r="F41" s="29"/>
      <c r="G41" s="29"/>
      <c r="H41" s="29"/>
      <c r="I41" s="29"/>
      <c r="J41" s="29"/>
      <c r="K41" s="29"/>
      <c r="L41" s="29"/>
    </row>
    <row r="42" spans="1:12" s="13" customFormat="1" x14ac:dyDescent="0.25">
      <c r="A42" s="14"/>
      <c r="B42" s="14"/>
      <c r="C42" s="15"/>
      <c r="D42" s="16"/>
      <c r="E42" s="16"/>
      <c r="F42" s="29"/>
      <c r="G42" s="29"/>
      <c r="H42" s="29"/>
      <c r="I42" s="29"/>
      <c r="J42" s="29"/>
      <c r="K42" s="29"/>
      <c r="L42" s="29"/>
    </row>
    <row r="43" spans="1:12" s="13" customFormat="1" ht="19.5" customHeight="1" x14ac:dyDescent="0.25">
      <c r="A43" s="17"/>
      <c r="B43" s="66"/>
      <c r="C43" s="66"/>
      <c r="D43" s="66"/>
      <c r="E43" s="18"/>
      <c r="F43" s="29"/>
      <c r="G43" s="29"/>
      <c r="H43" s="77"/>
      <c r="I43" s="77"/>
      <c r="J43" s="77"/>
      <c r="K43" s="29"/>
      <c r="L43" s="29"/>
    </row>
    <row r="44" spans="1:12" s="13" customFormat="1" ht="19.5" customHeight="1" x14ac:dyDescent="0.25">
      <c r="A44" s="17"/>
      <c r="B44" s="19"/>
      <c r="F44" s="29"/>
      <c r="G44" s="29"/>
      <c r="H44" s="40"/>
      <c r="I44" s="40"/>
      <c r="J44" s="40"/>
      <c r="K44" s="29"/>
      <c r="L44" s="29"/>
    </row>
    <row r="45" spans="1:12" s="13" customFormat="1" ht="19.5" customHeight="1" x14ac:dyDescent="0.25">
      <c r="A45" s="17"/>
      <c r="B45" s="19"/>
      <c r="F45" s="29"/>
      <c r="G45" s="29"/>
      <c r="H45" s="40"/>
      <c r="I45" s="40"/>
      <c r="J45" s="40"/>
      <c r="K45" s="29"/>
      <c r="L45" s="29"/>
    </row>
    <row r="46" spans="1:12" s="13" customFormat="1" ht="19.5" customHeight="1" x14ac:dyDescent="0.25">
      <c r="A46" s="17"/>
      <c r="B46" s="19"/>
      <c r="F46" s="29"/>
      <c r="G46" s="29"/>
      <c r="H46" s="29"/>
      <c r="I46" s="29"/>
      <c r="J46" s="29"/>
      <c r="K46" s="29"/>
      <c r="L46" s="29"/>
    </row>
    <row r="47" spans="1:12" s="11" customFormat="1" ht="19.5" customHeight="1" x14ac:dyDescent="0.25">
      <c r="A47" s="17"/>
      <c r="B47" s="67"/>
      <c r="C47" s="67"/>
      <c r="D47" s="20"/>
      <c r="F47" s="29"/>
      <c r="G47" s="68"/>
      <c r="H47" s="68"/>
      <c r="I47" s="68"/>
      <c r="J47" s="68"/>
      <c r="K47" s="68"/>
      <c r="L47" s="29"/>
    </row>
    <row r="48" spans="1:12" s="11" customFormat="1" x14ac:dyDescent="0.25">
      <c r="A48" s="9"/>
      <c r="B48" s="9"/>
      <c r="C48" s="9"/>
      <c r="D48" s="9"/>
      <c r="E48" s="9"/>
      <c r="F48" s="29"/>
      <c r="G48" s="29"/>
      <c r="H48" s="29"/>
      <c r="I48" s="29"/>
      <c r="J48" s="29"/>
      <c r="K48" s="29"/>
      <c r="L48" s="29"/>
    </row>
    <row r="49" spans="1:12" s="11" customFormat="1" x14ac:dyDescent="0.25">
      <c r="A49" s="9"/>
      <c r="B49" s="9"/>
      <c r="C49" s="9"/>
      <c r="D49" s="9"/>
      <c r="E49" s="9"/>
      <c r="F49" s="29"/>
      <c r="G49" s="29"/>
      <c r="H49" s="29"/>
      <c r="I49" s="29"/>
      <c r="J49" s="29"/>
      <c r="K49" s="29"/>
      <c r="L49" s="29"/>
    </row>
    <row r="50" spans="1:12" s="11" customFormat="1" x14ac:dyDescent="0.25">
      <c r="A50" s="9"/>
      <c r="B50" s="9"/>
      <c r="C50" s="9"/>
      <c r="D50" s="9"/>
      <c r="E50" s="9"/>
      <c r="F50" s="29"/>
      <c r="G50" s="29"/>
      <c r="H50" s="29"/>
      <c r="I50" s="29"/>
      <c r="J50" s="29"/>
      <c r="K50" s="29"/>
      <c r="L50" s="29"/>
    </row>
    <row r="51" spans="1:12" s="11" customFormat="1" x14ac:dyDescent="0.25">
      <c r="A51" s="9"/>
      <c r="B51" s="9"/>
      <c r="C51" s="9"/>
      <c r="D51" s="9"/>
      <c r="E51" s="9"/>
      <c r="F51" s="29"/>
      <c r="G51" s="29"/>
      <c r="H51" s="29"/>
      <c r="I51" s="29"/>
      <c r="J51" s="29"/>
      <c r="K51" s="29"/>
      <c r="L51" s="29"/>
    </row>
    <row r="52" spans="1:12" s="11" customFormat="1" x14ac:dyDescent="0.25">
      <c r="A52" s="9"/>
      <c r="B52" s="9"/>
      <c r="C52" s="9"/>
      <c r="D52" s="9"/>
      <c r="E52" s="9"/>
      <c r="F52" s="29"/>
      <c r="G52" s="29"/>
      <c r="H52" s="29"/>
      <c r="I52" s="29"/>
      <c r="J52" s="29"/>
      <c r="K52" s="29"/>
      <c r="L52" s="29"/>
    </row>
    <row r="53" spans="1:12" s="11" customFormat="1" x14ac:dyDescent="0.25">
      <c r="A53" s="9"/>
      <c r="B53" s="9"/>
      <c r="C53" s="9"/>
      <c r="D53" s="9"/>
      <c r="E53" s="9"/>
      <c r="F53" s="29"/>
      <c r="G53" s="29"/>
      <c r="H53" s="29"/>
      <c r="I53" s="29"/>
      <c r="J53" s="29"/>
      <c r="K53" s="29"/>
      <c r="L53" s="29"/>
    </row>
    <row r="54" spans="1:12" s="11" customFormat="1" x14ac:dyDescent="0.25">
      <c r="A54" s="9"/>
      <c r="B54" s="9"/>
      <c r="C54" s="9"/>
      <c r="D54" s="9"/>
      <c r="E54" s="9"/>
      <c r="F54" s="29"/>
      <c r="G54" s="29"/>
      <c r="H54" s="29"/>
      <c r="I54" s="29"/>
      <c r="J54" s="29"/>
      <c r="K54" s="29"/>
      <c r="L54" s="29"/>
    </row>
  </sheetData>
  <mergeCells count="14">
    <mergeCell ref="H43:J43"/>
    <mergeCell ref="G47:K47"/>
    <mergeCell ref="B43:D43"/>
    <mergeCell ref="B47:C47"/>
    <mergeCell ref="A1:L1"/>
    <mergeCell ref="A2:L2"/>
    <mergeCell ref="A7:A8"/>
    <mergeCell ref="B7:B8"/>
    <mergeCell ref="C7:C8"/>
    <mergeCell ref="D7:E8"/>
    <mergeCell ref="F7:G7"/>
    <mergeCell ref="H7:I7"/>
    <mergeCell ref="J7:K7"/>
    <mergeCell ref="L7:L8"/>
  </mergeCells>
  <conditionalFormatting sqref="G9:G40">
    <cfRule type="cellIs" dxfId="3" priority="3" operator="equal">
      <formula>"Rớt"</formula>
    </cfRule>
  </conditionalFormatting>
  <conditionalFormatting sqref="I9:I40">
    <cfRule type="cellIs" dxfId="2" priority="2" operator="equal">
      <formula>"Rớt"</formula>
    </cfRule>
  </conditionalFormatting>
  <conditionalFormatting sqref="K9:K40">
    <cfRule type="cellIs" dxfId="1" priority="1" operator="equal">
      <formula>"Rớt"</formula>
    </cfRule>
  </conditionalFormatting>
  <pageMargins left="0.05" right="0.05" top="0.5" bottom="0.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opLeftCell="A100" workbookViewId="0">
      <selection activeCell="B108" sqref="B108:L113"/>
    </sheetView>
  </sheetViews>
  <sheetFormatPr defaultRowHeight="15.75" x14ac:dyDescent="0.25"/>
  <cols>
    <col min="1" max="1" width="4.5703125" style="2" customWidth="1"/>
    <col min="2" max="2" width="7.7109375" style="2" customWidth="1"/>
    <col min="3" max="3" width="12.140625" style="2" customWidth="1"/>
    <col min="4" max="4" width="18.85546875" style="2" customWidth="1"/>
    <col min="5" max="5" width="8.5703125" style="2" customWidth="1"/>
    <col min="6" max="6" width="6.140625" style="21" customWidth="1"/>
    <col min="7" max="7" width="7.28515625" style="29" customWidth="1"/>
    <col min="8" max="8" width="6.28515625" style="21" customWidth="1"/>
    <col min="9" max="9" width="7.42578125" style="29" customWidth="1"/>
    <col min="10" max="10" width="6.5703125" style="21" customWidth="1"/>
    <col min="11" max="12" width="6.85546875" style="29" customWidth="1"/>
    <col min="13" max="257" width="9.140625" style="2"/>
    <col min="258" max="258" width="3.7109375" style="2" customWidth="1"/>
    <col min="259" max="259" width="6.28515625" style="2" customWidth="1"/>
    <col min="260" max="260" width="12.42578125" style="2" customWidth="1"/>
    <col min="261" max="261" width="21.85546875" style="2" customWidth="1"/>
    <col min="262" max="262" width="10.7109375" style="2" customWidth="1"/>
    <col min="263" max="264" width="4.85546875" style="2" customWidth="1"/>
    <col min="265" max="265" width="5.7109375" style="2" customWidth="1"/>
    <col min="266" max="266" width="8.85546875" style="2" customWidth="1"/>
    <col min="267" max="267" width="9.7109375" style="2" customWidth="1"/>
    <col min="268" max="268" width="7.140625" style="2" customWidth="1"/>
    <col min="269" max="513" width="9.140625" style="2"/>
    <col min="514" max="514" width="3.7109375" style="2" customWidth="1"/>
    <col min="515" max="515" width="6.28515625" style="2" customWidth="1"/>
    <col min="516" max="516" width="12.42578125" style="2" customWidth="1"/>
    <col min="517" max="517" width="21.85546875" style="2" customWidth="1"/>
    <col min="518" max="518" width="10.7109375" style="2" customWidth="1"/>
    <col min="519" max="520" width="4.85546875" style="2" customWidth="1"/>
    <col min="521" max="521" width="5.7109375" style="2" customWidth="1"/>
    <col min="522" max="522" width="8.85546875" style="2" customWidth="1"/>
    <col min="523" max="523" width="9.7109375" style="2" customWidth="1"/>
    <col min="524" max="524" width="7.140625" style="2" customWidth="1"/>
    <col min="525" max="769" width="9.140625" style="2"/>
    <col min="770" max="770" width="3.7109375" style="2" customWidth="1"/>
    <col min="771" max="771" width="6.28515625" style="2" customWidth="1"/>
    <col min="772" max="772" width="12.42578125" style="2" customWidth="1"/>
    <col min="773" max="773" width="21.85546875" style="2" customWidth="1"/>
    <col min="774" max="774" width="10.7109375" style="2" customWidth="1"/>
    <col min="775" max="776" width="4.85546875" style="2" customWidth="1"/>
    <col min="777" max="777" width="5.7109375" style="2" customWidth="1"/>
    <col min="778" max="778" width="8.85546875" style="2" customWidth="1"/>
    <col min="779" max="779" width="9.7109375" style="2" customWidth="1"/>
    <col min="780" max="780" width="7.140625" style="2" customWidth="1"/>
    <col min="781" max="1025" width="9.140625" style="2"/>
    <col min="1026" max="1026" width="3.7109375" style="2" customWidth="1"/>
    <col min="1027" max="1027" width="6.28515625" style="2" customWidth="1"/>
    <col min="1028" max="1028" width="12.42578125" style="2" customWidth="1"/>
    <col min="1029" max="1029" width="21.85546875" style="2" customWidth="1"/>
    <col min="1030" max="1030" width="10.7109375" style="2" customWidth="1"/>
    <col min="1031" max="1032" width="4.85546875" style="2" customWidth="1"/>
    <col min="1033" max="1033" width="5.7109375" style="2" customWidth="1"/>
    <col min="1034" max="1034" width="8.85546875" style="2" customWidth="1"/>
    <col min="1035" max="1035" width="9.7109375" style="2" customWidth="1"/>
    <col min="1036" max="1036" width="7.140625" style="2" customWidth="1"/>
    <col min="1037" max="1281" width="9.140625" style="2"/>
    <col min="1282" max="1282" width="3.7109375" style="2" customWidth="1"/>
    <col min="1283" max="1283" width="6.28515625" style="2" customWidth="1"/>
    <col min="1284" max="1284" width="12.42578125" style="2" customWidth="1"/>
    <col min="1285" max="1285" width="21.85546875" style="2" customWidth="1"/>
    <col min="1286" max="1286" width="10.7109375" style="2" customWidth="1"/>
    <col min="1287" max="1288" width="4.85546875" style="2" customWidth="1"/>
    <col min="1289" max="1289" width="5.7109375" style="2" customWidth="1"/>
    <col min="1290" max="1290" width="8.85546875" style="2" customWidth="1"/>
    <col min="1291" max="1291" width="9.7109375" style="2" customWidth="1"/>
    <col min="1292" max="1292" width="7.140625" style="2" customWidth="1"/>
    <col min="1293" max="1537" width="9.140625" style="2"/>
    <col min="1538" max="1538" width="3.7109375" style="2" customWidth="1"/>
    <col min="1539" max="1539" width="6.28515625" style="2" customWidth="1"/>
    <col min="1540" max="1540" width="12.42578125" style="2" customWidth="1"/>
    <col min="1541" max="1541" width="21.85546875" style="2" customWidth="1"/>
    <col min="1542" max="1542" width="10.7109375" style="2" customWidth="1"/>
    <col min="1543" max="1544" width="4.85546875" style="2" customWidth="1"/>
    <col min="1545" max="1545" width="5.7109375" style="2" customWidth="1"/>
    <col min="1546" max="1546" width="8.85546875" style="2" customWidth="1"/>
    <col min="1547" max="1547" width="9.7109375" style="2" customWidth="1"/>
    <col min="1548" max="1548" width="7.140625" style="2" customWidth="1"/>
    <col min="1549" max="1793" width="9.140625" style="2"/>
    <col min="1794" max="1794" width="3.7109375" style="2" customWidth="1"/>
    <col min="1795" max="1795" width="6.28515625" style="2" customWidth="1"/>
    <col min="1796" max="1796" width="12.42578125" style="2" customWidth="1"/>
    <col min="1797" max="1797" width="21.85546875" style="2" customWidth="1"/>
    <col min="1798" max="1798" width="10.7109375" style="2" customWidth="1"/>
    <col min="1799" max="1800" width="4.85546875" style="2" customWidth="1"/>
    <col min="1801" max="1801" width="5.7109375" style="2" customWidth="1"/>
    <col min="1802" max="1802" width="8.85546875" style="2" customWidth="1"/>
    <col min="1803" max="1803" width="9.7109375" style="2" customWidth="1"/>
    <col min="1804" max="1804" width="7.140625" style="2" customWidth="1"/>
    <col min="1805" max="2049" width="9.140625" style="2"/>
    <col min="2050" max="2050" width="3.7109375" style="2" customWidth="1"/>
    <col min="2051" max="2051" width="6.28515625" style="2" customWidth="1"/>
    <col min="2052" max="2052" width="12.42578125" style="2" customWidth="1"/>
    <col min="2053" max="2053" width="21.85546875" style="2" customWidth="1"/>
    <col min="2054" max="2054" width="10.7109375" style="2" customWidth="1"/>
    <col min="2055" max="2056" width="4.85546875" style="2" customWidth="1"/>
    <col min="2057" max="2057" width="5.7109375" style="2" customWidth="1"/>
    <col min="2058" max="2058" width="8.85546875" style="2" customWidth="1"/>
    <col min="2059" max="2059" width="9.7109375" style="2" customWidth="1"/>
    <col min="2060" max="2060" width="7.140625" style="2" customWidth="1"/>
    <col min="2061" max="2305" width="9.140625" style="2"/>
    <col min="2306" max="2306" width="3.7109375" style="2" customWidth="1"/>
    <col min="2307" max="2307" width="6.28515625" style="2" customWidth="1"/>
    <col min="2308" max="2308" width="12.42578125" style="2" customWidth="1"/>
    <col min="2309" max="2309" width="21.85546875" style="2" customWidth="1"/>
    <col min="2310" max="2310" width="10.7109375" style="2" customWidth="1"/>
    <col min="2311" max="2312" width="4.85546875" style="2" customWidth="1"/>
    <col min="2313" max="2313" width="5.7109375" style="2" customWidth="1"/>
    <col min="2314" max="2314" width="8.85546875" style="2" customWidth="1"/>
    <col min="2315" max="2315" width="9.7109375" style="2" customWidth="1"/>
    <col min="2316" max="2316" width="7.140625" style="2" customWidth="1"/>
    <col min="2317" max="2561" width="9.140625" style="2"/>
    <col min="2562" max="2562" width="3.7109375" style="2" customWidth="1"/>
    <col min="2563" max="2563" width="6.28515625" style="2" customWidth="1"/>
    <col min="2564" max="2564" width="12.42578125" style="2" customWidth="1"/>
    <col min="2565" max="2565" width="21.85546875" style="2" customWidth="1"/>
    <col min="2566" max="2566" width="10.7109375" style="2" customWidth="1"/>
    <col min="2567" max="2568" width="4.85546875" style="2" customWidth="1"/>
    <col min="2569" max="2569" width="5.7109375" style="2" customWidth="1"/>
    <col min="2570" max="2570" width="8.85546875" style="2" customWidth="1"/>
    <col min="2571" max="2571" width="9.7109375" style="2" customWidth="1"/>
    <col min="2572" max="2572" width="7.140625" style="2" customWidth="1"/>
    <col min="2573" max="2817" width="9.140625" style="2"/>
    <col min="2818" max="2818" width="3.7109375" style="2" customWidth="1"/>
    <col min="2819" max="2819" width="6.28515625" style="2" customWidth="1"/>
    <col min="2820" max="2820" width="12.42578125" style="2" customWidth="1"/>
    <col min="2821" max="2821" width="21.85546875" style="2" customWidth="1"/>
    <col min="2822" max="2822" width="10.7109375" style="2" customWidth="1"/>
    <col min="2823" max="2824" width="4.85546875" style="2" customWidth="1"/>
    <col min="2825" max="2825" width="5.7109375" style="2" customWidth="1"/>
    <col min="2826" max="2826" width="8.85546875" style="2" customWidth="1"/>
    <col min="2827" max="2827" width="9.7109375" style="2" customWidth="1"/>
    <col min="2828" max="2828" width="7.140625" style="2" customWidth="1"/>
    <col min="2829" max="3073" width="9.140625" style="2"/>
    <col min="3074" max="3074" width="3.7109375" style="2" customWidth="1"/>
    <col min="3075" max="3075" width="6.28515625" style="2" customWidth="1"/>
    <col min="3076" max="3076" width="12.42578125" style="2" customWidth="1"/>
    <col min="3077" max="3077" width="21.85546875" style="2" customWidth="1"/>
    <col min="3078" max="3078" width="10.7109375" style="2" customWidth="1"/>
    <col min="3079" max="3080" width="4.85546875" style="2" customWidth="1"/>
    <col min="3081" max="3081" width="5.7109375" style="2" customWidth="1"/>
    <col min="3082" max="3082" width="8.85546875" style="2" customWidth="1"/>
    <col min="3083" max="3083" width="9.7109375" style="2" customWidth="1"/>
    <col min="3084" max="3084" width="7.140625" style="2" customWidth="1"/>
    <col min="3085" max="3329" width="9.140625" style="2"/>
    <col min="3330" max="3330" width="3.7109375" style="2" customWidth="1"/>
    <col min="3331" max="3331" width="6.28515625" style="2" customWidth="1"/>
    <col min="3332" max="3332" width="12.42578125" style="2" customWidth="1"/>
    <col min="3333" max="3333" width="21.85546875" style="2" customWidth="1"/>
    <col min="3334" max="3334" width="10.7109375" style="2" customWidth="1"/>
    <col min="3335" max="3336" width="4.85546875" style="2" customWidth="1"/>
    <col min="3337" max="3337" width="5.7109375" style="2" customWidth="1"/>
    <col min="3338" max="3338" width="8.85546875" style="2" customWidth="1"/>
    <col min="3339" max="3339" width="9.7109375" style="2" customWidth="1"/>
    <col min="3340" max="3340" width="7.140625" style="2" customWidth="1"/>
    <col min="3341" max="3585" width="9.140625" style="2"/>
    <col min="3586" max="3586" width="3.7109375" style="2" customWidth="1"/>
    <col min="3587" max="3587" width="6.28515625" style="2" customWidth="1"/>
    <col min="3588" max="3588" width="12.42578125" style="2" customWidth="1"/>
    <col min="3589" max="3589" width="21.85546875" style="2" customWidth="1"/>
    <col min="3590" max="3590" width="10.7109375" style="2" customWidth="1"/>
    <col min="3591" max="3592" width="4.85546875" style="2" customWidth="1"/>
    <col min="3593" max="3593" width="5.7109375" style="2" customWidth="1"/>
    <col min="3594" max="3594" width="8.85546875" style="2" customWidth="1"/>
    <col min="3595" max="3595" width="9.7109375" style="2" customWidth="1"/>
    <col min="3596" max="3596" width="7.140625" style="2" customWidth="1"/>
    <col min="3597" max="3841" width="9.140625" style="2"/>
    <col min="3842" max="3842" width="3.7109375" style="2" customWidth="1"/>
    <col min="3843" max="3843" width="6.28515625" style="2" customWidth="1"/>
    <col min="3844" max="3844" width="12.42578125" style="2" customWidth="1"/>
    <col min="3845" max="3845" width="21.85546875" style="2" customWidth="1"/>
    <col min="3846" max="3846" width="10.7109375" style="2" customWidth="1"/>
    <col min="3847" max="3848" width="4.85546875" style="2" customWidth="1"/>
    <col min="3849" max="3849" width="5.7109375" style="2" customWidth="1"/>
    <col min="3850" max="3850" width="8.85546875" style="2" customWidth="1"/>
    <col min="3851" max="3851" width="9.7109375" style="2" customWidth="1"/>
    <col min="3852" max="3852" width="7.140625" style="2" customWidth="1"/>
    <col min="3853" max="4097" width="9.140625" style="2"/>
    <col min="4098" max="4098" width="3.7109375" style="2" customWidth="1"/>
    <col min="4099" max="4099" width="6.28515625" style="2" customWidth="1"/>
    <col min="4100" max="4100" width="12.42578125" style="2" customWidth="1"/>
    <col min="4101" max="4101" width="21.85546875" style="2" customWidth="1"/>
    <col min="4102" max="4102" width="10.7109375" style="2" customWidth="1"/>
    <col min="4103" max="4104" width="4.85546875" style="2" customWidth="1"/>
    <col min="4105" max="4105" width="5.7109375" style="2" customWidth="1"/>
    <col min="4106" max="4106" width="8.85546875" style="2" customWidth="1"/>
    <col min="4107" max="4107" width="9.7109375" style="2" customWidth="1"/>
    <col min="4108" max="4108" width="7.140625" style="2" customWidth="1"/>
    <col min="4109" max="4353" width="9.140625" style="2"/>
    <col min="4354" max="4354" width="3.7109375" style="2" customWidth="1"/>
    <col min="4355" max="4355" width="6.28515625" style="2" customWidth="1"/>
    <col min="4356" max="4356" width="12.42578125" style="2" customWidth="1"/>
    <col min="4357" max="4357" width="21.85546875" style="2" customWidth="1"/>
    <col min="4358" max="4358" width="10.7109375" style="2" customWidth="1"/>
    <col min="4359" max="4360" width="4.85546875" style="2" customWidth="1"/>
    <col min="4361" max="4361" width="5.7109375" style="2" customWidth="1"/>
    <col min="4362" max="4362" width="8.85546875" style="2" customWidth="1"/>
    <col min="4363" max="4363" width="9.7109375" style="2" customWidth="1"/>
    <col min="4364" max="4364" width="7.140625" style="2" customWidth="1"/>
    <col min="4365" max="4609" width="9.140625" style="2"/>
    <col min="4610" max="4610" width="3.7109375" style="2" customWidth="1"/>
    <col min="4611" max="4611" width="6.28515625" style="2" customWidth="1"/>
    <col min="4612" max="4612" width="12.42578125" style="2" customWidth="1"/>
    <col min="4613" max="4613" width="21.85546875" style="2" customWidth="1"/>
    <col min="4614" max="4614" width="10.7109375" style="2" customWidth="1"/>
    <col min="4615" max="4616" width="4.85546875" style="2" customWidth="1"/>
    <col min="4617" max="4617" width="5.7109375" style="2" customWidth="1"/>
    <col min="4618" max="4618" width="8.85546875" style="2" customWidth="1"/>
    <col min="4619" max="4619" width="9.7109375" style="2" customWidth="1"/>
    <col min="4620" max="4620" width="7.140625" style="2" customWidth="1"/>
    <col min="4621" max="4865" width="9.140625" style="2"/>
    <col min="4866" max="4866" width="3.7109375" style="2" customWidth="1"/>
    <col min="4867" max="4867" width="6.28515625" style="2" customWidth="1"/>
    <col min="4868" max="4868" width="12.42578125" style="2" customWidth="1"/>
    <col min="4869" max="4869" width="21.85546875" style="2" customWidth="1"/>
    <col min="4870" max="4870" width="10.7109375" style="2" customWidth="1"/>
    <col min="4871" max="4872" width="4.85546875" style="2" customWidth="1"/>
    <col min="4873" max="4873" width="5.7109375" style="2" customWidth="1"/>
    <col min="4874" max="4874" width="8.85546875" style="2" customWidth="1"/>
    <col min="4875" max="4875" width="9.7109375" style="2" customWidth="1"/>
    <col min="4876" max="4876" width="7.140625" style="2" customWidth="1"/>
    <col min="4877" max="5121" width="9.140625" style="2"/>
    <col min="5122" max="5122" width="3.7109375" style="2" customWidth="1"/>
    <col min="5123" max="5123" width="6.28515625" style="2" customWidth="1"/>
    <col min="5124" max="5124" width="12.42578125" style="2" customWidth="1"/>
    <col min="5125" max="5125" width="21.85546875" style="2" customWidth="1"/>
    <col min="5126" max="5126" width="10.7109375" style="2" customWidth="1"/>
    <col min="5127" max="5128" width="4.85546875" style="2" customWidth="1"/>
    <col min="5129" max="5129" width="5.7109375" style="2" customWidth="1"/>
    <col min="5130" max="5130" width="8.85546875" style="2" customWidth="1"/>
    <col min="5131" max="5131" width="9.7109375" style="2" customWidth="1"/>
    <col min="5132" max="5132" width="7.140625" style="2" customWidth="1"/>
    <col min="5133" max="5377" width="9.140625" style="2"/>
    <col min="5378" max="5378" width="3.7109375" style="2" customWidth="1"/>
    <col min="5379" max="5379" width="6.28515625" style="2" customWidth="1"/>
    <col min="5380" max="5380" width="12.42578125" style="2" customWidth="1"/>
    <col min="5381" max="5381" width="21.85546875" style="2" customWidth="1"/>
    <col min="5382" max="5382" width="10.7109375" style="2" customWidth="1"/>
    <col min="5383" max="5384" width="4.85546875" style="2" customWidth="1"/>
    <col min="5385" max="5385" width="5.7109375" style="2" customWidth="1"/>
    <col min="5386" max="5386" width="8.85546875" style="2" customWidth="1"/>
    <col min="5387" max="5387" width="9.7109375" style="2" customWidth="1"/>
    <col min="5388" max="5388" width="7.140625" style="2" customWidth="1"/>
    <col min="5389" max="5633" width="9.140625" style="2"/>
    <col min="5634" max="5634" width="3.7109375" style="2" customWidth="1"/>
    <col min="5635" max="5635" width="6.28515625" style="2" customWidth="1"/>
    <col min="5636" max="5636" width="12.42578125" style="2" customWidth="1"/>
    <col min="5637" max="5637" width="21.85546875" style="2" customWidth="1"/>
    <col min="5638" max="5638" width="10.7109375" style="2" customWidth="1"/>
    <col min="5639" max="5640" width="4.85546875" style="2" customWidth="1"/>
    <col min="5641" max="5641" width="5.7109375" style="2" customWidth="1"/>
    <col min="5642" max="5642" width="8.85546875" style="2" customWidth="1"/>
    <col min="5643" max="5643" width="9.7109375" style="2" customWidth="1"/>
    <col min="5644" max="5644" width="7.140625" style="2" customWidth="1"/>
    <col min="5645" max="5889" width="9.140625" style="2"/>
    <col min="5890" max="5890" width="3.7109375" style="2" customWidth="1"/>
    <col min="5891" max="5891" width="6.28515625" style="2" customWidth="1"/>
    <col min="5892" max="5892" width="12.42578125" style="2" customWidth="1"/>
    <col min="5893" max="5893" width="21.85546875" style="2" customWidth="1"/>
    <col min="5894" max="5894" width="10.7109375" style="2" customWidth="1"/>
    <col min="5895" max="5896" width="4.85546875" style="2" customWidth="1"/>
    <col min="5897" max="5897" width="5.7109375" style="2" customWidth="1"/>
    <col min="5898" max="5898" width="8.85546875" style="2" customWidth="1"/>
    <col min="5899" max="5899" width="9.7109375" style="2" customWidth="1"/>
    <col min="5900" max="5900" width="7.140625" style="2" customWidth="1"/>
    <col min="5901" max="6145" width="9.140625" style="2"/>
    <col min="6146" max="6146" width="3.7109375" style="2" customWidth="1"/>
    <col min="6147" max="6147" width="6.28515625" style="2" customWidth="1"/>
    <col min="6148" max="6148" width="12.42578125" style="2" customWidth="1"/>
    <col min="6149" max="6149" width="21.85546875" style="2" customWidth="1"/>
    <col min="6150" max="6150" width="10.7109375" style="2" customWidth="1"/>
    <col min="6151" max="6152" width="4.85546875" style="2" customWidth="1"/>
    <col min="6153" max="6153" width="5.7109375" style="2" customWidth="1"/>
    <col min="6154" max="6154" width="8.85546875" style="2" customWidth="1"/>
    <col min="6155" max="6155" width="9.7109375" style="2" customWidth="1"/>
    <col min="6156" max="6156" width="7.140625" style="2" customWidth="1"/>
    <col min="6157" max="6401" width="9.140625" style="2"/>
    <col min="6402" max="6402" width="3.7109375" style="2" customWidth="1"/>
    <col min="6403" max="6403" width="6.28515625" style="2" customWidth="1"/>
    <col min="6404" max="6404" width="12.42578125" style="2" customWidth="1"/>
    <col min="6405" max="6405" width="21.85546875" style="2" customWidth="1"/>
    <col min="6406" max="6406" width="10.7109375" style="2" customWidth="1"/>
    <col min="6407" max="6408" width="4.85546875" style="2" customWidth="1"/>
    <col min="6409" max="6409" width="5.7109375" style="2" customWidth="1"/>
    <col min="6410" max="6410" width="8.85546875" style="2" customWidth="1"/>
    <col min="6411" max="6411" width="9.7109375" style="2" customWidth="1"/>
    <col min="6412" max="6412" width="7.140625" style="2" customWidth="1"/>
    <col min="6413" max="6657" width="9.140625" style="2"/>
    <col min="6658" max="6658" width="3.7109375" style="2" customWidth="1"/>
    <col min="6659" max="6659" width="6.28515625" style="2" customWidth="1"/>
    <col min="6660" max="6660" width="12.42578125" style="2" customWidth="1"/>
    <col min="6661" max="6661" width="21.85546875" style="2" customWidth="1"/>
    <col min="6662" max="6662" width="10.7109375" style="2" customWidth="1"/>
    <col min="6663" max="6664" width="4.85546875" style="2" customWidth="1"/>
    <col min="6665" max="6665" width="5.7109375" style="2" customWidth="1"/>
    <col min="6666" max="6666" width="8.85546875" style="2" customWidth="1"/>
    <col min="6667" max="6667" width="9.7109375" style="2" customWidth="1"/>
    <col min="6668" max="6668" width="7.140625" style="2" customWidth="1"/>
    <col min="6669" max="6913" width="9.140625" style="2"/>
    <col min="6914" max="6914" width="3.7109375" style="2" customWidth="1"/>
    <col min="6915" max="6915" width="6.28515625" style="2" customWidth="1"/>
    <col min="6916" max="6916" width="12.42578125" style="2" customWidth="1"/>
    <col min="6917" max="6917" width="21.85546875" style="2" customWidth="1"/>
    <col min="6918" max="6918" width="10.7109375" style="2" customWidth="1"/>
    <col min="6919" max="6920" width="4.85546875" style="2" customWidth="1"/>
    <col min="6921" max="6921" width="5.7109375" style="2" customWidth="1"/>
    <col min="6922" max="6922" width="8.85546875" style="2" customWidth="1"/>
    <col min="6923" max="6923" width="9.7109375" style="2" customWidth="1"/>
    <col min="6924" max="6924" width="7.140625" style="2" customWidth="1"/>
    <col min="6925" max="7169" width="9.140625" style="2"/>
    <col min="7170" max="7170" width="3.7109375" style="2" customWidth="1"/>
    <col min="7171" max="7171" width="6.28515625" style="2" customWidth="1"/>
    <col min="7172" max="7172" width="12.42578125" style="2" customWidth="1"/>
    <col min="7173" max="7173" width="21.85546875" style="2" customWidth="1"/>
    <col min="7174" max="7174" width="10.7109375" style="2" customWidth="1"/>
    <col min="7175" max="7176" width="4.85546875" style="2" customWidth="1"/>
    <col min="7177" max="7177" width="5.7109375" style="2" customWidth="1"/>
    <col min="7178" max="7178" width="8.85546875" style="2" customWidth="1"/>
    <col min="7179" max="7179" width="9.7109375" style="2" customWidth="1"/>
    <col min="7180" max="7180" width="7.140625" style="2" customWidth="1"/>
    <col min="7181" max="7425" width="9.140625" style="2"/>
    <col min="7426" max="7426" width="3.7109375" style="2" customWidth="1"/>
    <col min="7427" max="7427" width="6.28515625" style="2" customWidth="1"/>
    <col min="7428" max="7428" width="12.42578125" style="2" customWidth="1"/>
    <col min="7429" max="7429" width="21.85546875" style="2" customWidth="1"/>
    <col min="7430" max="7430" width="10.7109375" style="2" customWidth="1"/>
    <col min="7431" max="7432" width="4.85546875" style="2" customWidth="1"/>
    <col min="7433" max="7433" width="5.7109375" style="2" customWidth="1"/>
    <col min="7434" max="7434" width="8.85546875" style="2" customWidth="1"/>
    <col min="7435" max="7435" width="9.7109375" style="2" customWidth="1"/>
    <col min="7436" max="7436" width="7.140625" style="2" customWidth="1"/>
    <col min="7437" max="7681" width="9.140625" style="2"/>
    <col min="7682" max="7682" width="3.7109375" style="2" customWidth="1"/>
    <col min="7683" max="7683" width="6.28515625" style="2" customWidth="1"/>
    <col min="7684" max="7684" width="12.42578125" style="2" customWidth="1"/>
    <col min="7685" max="7685" width="21.85546875" style="2" customWidth="1"/>
    <col min="7686" max="7686" width="10.7109375" style="2" customWidth="1"/>
    <col min="7687" max="7688" width="4.85546875" style="2" customWidth="1"/>
    <col min="7689" max="7689" width="5.7109375" style="2" customWidth="1"/>
    <col min="7690" max="7690" width="8.85546875" style="2" customWidth="1"/>
    <col min="7691" max="7691" width="9.7109375" style="2" customWidth="1"/>
    <col min="7692" max="7692" width="7.140625" style="2" customWidth="1"/>
    <col min="7693" max="7937" width="9.140625" style="2"/>
    <col min="7938" max="7938" width="3.7109375" style="2" customWidth="1"/>
    <col min="7939" max="7939" width="6.28515625" style="2" customWidth="1"/>
    <col min="7940" max="7940" width="12.42578125" style="2" customWidth="1"/>
    <col min="7941" max="7941" width="21.85546875" style="2" customWidth="1"/>
    <col min="7942" max="7942" width="10.7109375" style="2" customWidth="1"/>
    <col min="7943" max="7944" width="4.85546875" style="2" customWidth="1"/>
    <col min="7945" max="7945" width="5.7109375" style="2" customWidth="1"/>
    <col min="7946" max="7946" width="8.85546875" style="2" customWidth="1"/>
    <col min="7947" max="7947" width="9.7109375" style="2" customWidth="1"/>
    <col min="7948" max="7948" width="7.140625" style="2" customWidth="1"/>
    <col min="7949" max="8193" width="9.140625" style="2"/>
    <col min="8194" max="8194" width="3.7109375" style="2" customWidth="1"/>
    <col min="8195" max="8195" width="6.28515625" style="2" customWidth="1"/>
    <col min="8196" max="8196" width="12.42578125" style="2" customWidth="1"/>
    <col min="8197" max="8197" width="21.85546875" style="2" customWidth="1"/>
    <col min="8198" max="8198" width="10.7109375" style="2" customWidth="1"/>
    <col min="8199" max="8200" width="4.85546875" style="2" customWidth="1"/>
    <col min="8201" max="8201" width="5.7109375" style="2" customWidth="1"/>
    <col min="8202" max="8202" width="8.85546875" style="2" customWidth="1"/>
    <col min="8203" max="8203" width="9.7109375" style="2" customWidth="1"/>
    <col min="8204" max="8204" width="7.140625" style="2" customWidth="1"/>
    <col min="8205" max="8449" width="9.140625" style="2"/>
    <col min="8450" max="8450" width="3.7109375" style="2" customWidth="1"/>
    <col min="8451" max="8451" width="6.28515625" style="2" customWidth="1"/>
    <col min="8452" max="8452" width="12.42578125" style="2" customWidth="1"/>
    <col min="8453" max="8453" width="21.85546875" style="2" customWidth="1"/>
    <col min="8454" max="8454" width="10.7109375" style="2" customWidth="1"/>
    <col min="8455" max="8456" width="4.85546875" style="2" customWidth="1"/>
    <col min="8457" max="8457" width="5.7109375" style="2" customWidth="1"/>
    <col min="8458" max="8458" width="8.85546875" style="2" customWidth="1"/>
    <col min="8459" max="8459" width="9.7109375" style="2" customWidth="1"/>
    <col min="8460" max="8460" width="7.140625" style="2" customWidth="1"/>
    <col min="8461" max="8705" width="9.140625" style="2"/>
    <col min="8706" max="8706" width="3.7109375" style="2" customWidth="1"/>
    <col min="8707" max="8707" width="6.28515625" style="2" customWidth="1"/>
    <col min="8708" max="8708" width="12.42578125" style="2" customWidth="1"/>
    <col min="8709" max="8709" width="21.85546875" style="2" customWidth="1"/>
    <col min="8710" max="8710" width="10.7109375" style="2" customWidth="1"/>
    <col min="8711" max="8712" width="4.85546875" style="2" customWidth="1"/>
    <col min="8713" max="8713" width="5.7109375" style="2" customWidth="1"/>
    <col min="8714" max="8714" width="8.85546875" style="2" customWidth="1"/>
    <col min="8715" max="8715" width="9.7109375" style="2" customWidth="1"/>
    <col min="8716" max="8716" width="7.140625" style="2" customWidth="1"/>
    <col min="8717" max="8961" width="9.140625" style="2"/>
    <col min="8962" max="8962" width="3.7109375" style="2" customWidth="1"/>
    <col min="8963" max="8963" width="6.28515625" style="2" customWidth="1"/>
    <col min="8964" max="8964" width="12.42578125" style="2" customWidth="1"/>
    <col min="8965" max="8965" width="21.85546875" style="2" customWidth="1"/>
    <col min="8966" max="8966" width="10.7109375" style="2" customWidth="1"/>
    <col min="8967" max="8968" width="4.85546875" style="2" customWidth="1"/>
    <col min="8969" max="8969" width="5.7109375" style="2" customWidth="1"/>
    <col min="8970" max="8970" width="8.85546875" style="2" customWidth="1"/>
    <col min="8971" max="8971" width="9.7109375" style="2" customWidth="1"/>
    <col min="8972" max="8972" width="7.140625" style="2" customWidth="1"/>
    <col min="8973" max="9217" width="9.140625" style="2"/>
    <col min="9218" max="9218" width="3.7109375" style="2" customWidth="1"/>
    <col min="9219" max="9219" width="6.28515625" style="2" customWidth="1"/>
    <col min="9220" max="9220" width="12.42578125" style="2" customWidth="1"/>
    <col min="9221" max="9221" width="21.85546875" style="2" customWidth="1"/>
    <col min="9222" max="9222" width="10.7109375" style="2" customWidth="1"/>
    <col min="9223" max="9224" width="4.85546875" style="2" customWidth="1"/>
    <col min="9225" max="9225" width="5.7109375" style="2" customWidth="1"/>
    <col min="9226" max="9226" width="8.85546875" style="2" customWidth="1"/>
    <col min="9227" max="9227" width="9.7109375" style="2" customWidth="1"/>
    <col min="9228" max="9228" width="7.140625" style="2" customWidth="1"/>
    <col min="9229" max="9473" width="9.140625" style="2"/>
    <col min="9474" max="9474" width="3.7109375" style="2" customWidth="1"/>
    <col min="9475" max="9475" width="6.28515625" style="2" customWidth="1"/>
    <col min="9476" max="9476" width="12.42578125" style="2" customWidth="1"/>
    <col min="9477" max="9477" width="21.85546875" style="2" customWidth="1"/>
    <col min="9478" max="9478" width="10.7109375" style="2" customWidth="1"/>
    <col min="9479" max="9480" width="4.85546875" style="2" customWidth="1"/>
    <col min="9481" max="9481" width="5.7109375" style="2" customWidth="1"/>
    <col min="9482" max="9482" width="8.85546875" style="2" customWidth="1"/>
    <col min="9483" max="9483" width="9.7109375" style="2" customWidth="1"/>
    <col min="9484" max="9484" width="7.140625" style="2" customWidth="1"/>
    <col min="9485" max="9729" width="9.140625" style="2"/>
    <col min="9730" max="9730" width="3.7109375" style="2" customWidth="1"/>
    <col min="9731" max="9731" width="6.28515625" style="2" customWidth="1"/>
    <col min="9732" max="9732" width="12.42578125" style="2" customWidth="1"/>
    <col min="9733" max="9733" width="21.85546875" style="2" customWidth="1"/>
    <col min="9734" max="9734" width="10.7109375" style="2" customWidth="1"/>
    <col min="9735" max="9736" width="4.85546875" style="2" customWidth="1"/>
    <col min="9737" max="9737" width="5.7109375" style="2" customWidth="1"/>
    <col min="9738" max="9738" width="8.85546875" style="2" customWidth="1"/>
    <col min="9739" max="9739" width="9.7109375" style="2" customWidth="1"/>
    <col min="9740" max="9740" width="7.140625" style="2" customWidth="1"/>
    <col min="9741" max="9985" width="9.140625" style="2"/>
    <col min="9986" max="9986" width="3.7109375" style="2" customWidth="1"/>
    <col min="9987" max="9987" width="6.28515625" style="2" customWidth="1"/>
    <col min="9988" max="9988" width="12.42578125" style="2" customWidth="1"/>
    <col min="9989" max="9989" width="21.85546875" style="2" customWidth="1"/>
    <col min="9990" max="9990" width="10.7109375" style="2" customWidth="1"/>
    <col min="9991" max="9992" width="4.85546875" style="2" customWidth="1"/>
    <col min="9993" max="9993" width="5.7109375" style="2" customWidth="1"/>
    <col min="9994" max="9994" width="8.85546875" style="2" customWidth="1"/>
    <col min="9995" max="9995" width="9.7109375" style="2" customWidth="1"/>
    <col min="9996" max="9996" width="7.140625" style="2" customWidth="1"/>
    <col min="9997" max="10241" width="9.140625" style="2"/>
    <col min="10242" max="10242" width="3.7109375" style="2" customWidth="1"/>
    <col min="10243" max="10243" width="6.28515625" style="2" customWidth="1"/>
    <col min="10244" max="10244" width="12.42578125" style="2" customWidth="1"/>
    <col min="10245" max="10245" width="21.85546875" style="2" customWidth="1"/>
    <col min="10246" max="10246" width="10.7109375" style="2" customWidth="1"/>
    <col min="10247" max="10248" width="4.85546875" style="2" customWidth="1"/>
    <col min="10249" max="10249" width="5.7109375" style="2" customWidth="1"/>
    <col min="10250" max="10250" width="8.85546875" style="2" customWidth="1"/>
    <col min="10251" max="10251" width="9.7109375" style="2" customWidth="1"/>
    <col min="10252" max="10252" width="7.140625" style="2" customWidth="1"/>
    <col min="10253" max="10497" width="9.140625" style="2"/>
    <col min="10498" max="10498" width="3.7109375" style="2" customWidth="1"/>
    <col min="10499" max="10499" width="6.28515625" style="2" customWidth="1"/>
    <col min="10500" max="10500" width="12.42578125" style="2" customWidth="1"/>
    <col min="10501" max="10501" width="21.85546875" style="2" customWidth="1"/>
    <col min="10502" max="10502" width="10.7109375" style="2" customWidth="1"/>
    <col min="10503" max="10504" width="4.85546875" style="2" customWidth="1"/>
    <col min="10505" max="10505" width="5.7109375" style="2" customWidth="1"/>
    <col min="10506" max="10506" width="8.85546875" style="2" customWidth="1"/>
    <col min="10507" max="10507" width="9.7109375" style="2" customWidth="1"/>
    <col min="10508" max="10508" width="7.140625" style="2" customWidth="1"/>
    <col min="10509" max="10753" width="9.140625" style="2"/>
    <col min="10754" max="10754" width="3.7109375" style="2" customWidth="1"/>
    <col min="10755" max="10755" width="6.28515625" style="2" customWidth="1"/>
    <col min="10756" max="10756" width="12.42578125" style="2" customWidth="1"/>
    <col min="10757" max="10757" width="21.85546875" style="2" customWidth="1"/>
    <col min="10758" max="10758" width="10.7109375" style="2" customWidth="1"/>
    <col min="10759" max="10760" width="4.85546875" style="2" customWidth="1"/>
    <col min="10761" max="10761" width="5.7109375" style="2" customWidth="1"/>
    <col min="10762" max="10762" width="8.85546875" style="2" customWidth="1"/>
    <col min="10763" max="10763" width="9.7109375" style="2" customWidth="1"/>
    <col min="10764" max="10764" width="7.140625" style="2" customWidth="1"/>
    <col min="10765" max="11009" width="9.140625" style="2"/>
    <col min="11010" max="11010" width="3.7109375" style="2" customWidth="1"/>
    <col min="11011" max="11011" width="6.28515625" style="2" customWidth="1"/>
    <col min="11012" max="11012" width="12.42578125" style="2" customWidth="1"/>
    <col min="11013" max="11013" width="21.85546875" style="2" customWidth="1"/>
    <col min="11014" max="11014" width="10.7109375" style="2" customWidth="1"/>
    <col min="11015" max="11016" width="4.85546875" style="2" customWidth="1"/>
    <col min="11017" max="11017" width="5.7109375" style="2" customWidth="1"/>
    <col min="11018" max="11018" width="8.85546875" style="2" customWidth="1"/>
    <col min="11019" max="11019" width="9.7109375" style="2" customWidth="1"/>
    <col min="11020" max="11020" width="7.140625" style="2" customWidth="1"/>
    <col min="11021" max="11265" width="9.140625" style="2"/>
    <col min="11266" max="11266" width="3.7109375" style="2" customWidth="1"/>
    <col min="11267" max="11267" width="6.28515625" style="2" customWidth="1"/>
    <col min="11268" max="11268" width="12.42578125" style="2" customWidth="1"/>
    <col min="11269" max="11269" width="21.85546875" style="2" customWidth="1"/>
    <col min="11270" max="11270" width="10.7109375" style="2" customWidth="1"/>
    <col min="11271" max="11272" width="4.85546875" style="2" customWidth="1"/>
    <col min="11273" max="11273" width="5.7109375" style="2" customWidth="1"/>
    <col min="11274" max="11274" width="8.85546875" style="2" customWidth="1"/>
    <col min="11275" max="11275" width="9.7109375" style="2" customWidth="1"/>
    <col min="11276" max="11276" width="7.140625" style="2" customWidth="1"/>
    <col min="11277" max="11521" width="9.140625" style="2"/>
    <col min="11522" max="11522" width="3.7109375" style="2" customWidth="1"/>
    <col min="11523" max="11523" width="6.28515625" style="2" customWidth="1"/>
    <col min="11524" max="11524" width="12.42578125" style="2" customWidth="1"/>
    <col min="11525" max="11525" width="21.85546875" style="2" customWidth="1"/>
    <col min="11526" max="11526" width="10.7109375" style="2" customWidth="1"/>
    <col min="11527" max="11528" width="4.85546875" style="2" customWidth="1"/>
    <col min="11529" max="11529" width="5.7109375" style="2" customWidth="1"/>
    <col min="11530" max="11530" width="8.85546875" style="2" customWidth="1"/>
    <col min="11531" max="11531" width="9.7109375" style="2" customWidth="1"/>
    <col min="11532" max="11532" width="7.140625" style="2" customWidth="1"/>
    <col min="11533" max="11777" width="9.140625" style="2"/>
    <col min="11778" max="11778" width="3.7109375" style="2" customWidth="1"/>
    <col min="11779" max="11779" width="6.28515625" style="2" customWidth="1"/>
    <col min="11780" max="11780" width="12.42578125" style="2" customWidth="1"/>
    <col min="11781" max="11781" width="21.85546875" style="2" customWidth="1"/>
    <col min="11782" max="11782" width="10.7109375" style="2" customWidth="1"/>
    <col min="11783" max="11784" width="4.85546875" style="2" customWidth="1"/>
    <col min="11785" max="11785" width="5.7109375" style="2" customWidth="1"/>
    <col min="11786" max="11786" width="8.85546875" style="2" customWidth="1"/>
    <col min="11787" max="11787" width="9.7109375" style="2" customWidth="1"/>
    <col min="11788" max="11788" width="7.140625" style="2" customWidth="1"/>
    <col min="11789" max="12033" width="9.140625" style="2"/>
    <col min="12034" max="12034" width="3.7109375" style="2" customWidth="1"/>
    <col min="12035" max="12035" width="6.28515625" style="2" customWidth="1"/>
    <col min="12036" max="12036" width="12.42578125" style="2" customWidth="1"/>
    <col min="12037" max="12037" width="21.85546875" style="2" customWidth="1"/>
    <col min="12038" max="12038" width="10.7109375" style="2" customWidth="1"/>
    <col min="12039" max="12040" width="4.85546875" style="2" customWidth="1"/>
    <col min="12041" max="12041" width="5.7109375" style="2" customWidth="1"/>
    <col min="12042" max="12042" width="8.85546875" style="2" customWidth="1"/>
    <col min="12043" max="12043" width="9.7109375" style="2" customWidth="1"/>
    <col min="12044" max="12044" width="7.140625" style="2" customWidth="1"/>
    <col min="12045" max="12289" width="9.140625" style="2"/>
    <col min="12290" max="12290" width="3.7109375" style="2" customWidth="1"/>
    <col min="12291" max="12291" width="6.28515625" style="2" customWidth="1"/>
    <col min="12292" max="12292" width="12.42578125" style="2" customWidth="1"/>
    <col min="12293" max="12293" width="21.85546875" style="2" customWidth="1"/>
    <col min="12294" max="12294" width="10.7109375" style="2" customWidth="1"/>
    <col min="12295" max="12296" width="4.85546875" style="2" customWidth="1"/>
    <col min="12297" max="12297" width="5.7109375" style="2" customWidth="1"/>
    <col min="12298" max="12298" width="8.85546875" style="2" customWidth="1"/>
    <col min="12299" max="12299" width="9.7109375" style="2" customWidth="1"/>
    <col min="12300" max="12300" width="7.140625" style="2" customWidth="1"/>
    <col min="12301" max="12545" width="9.140625" style="2"/>
    <col min="12546" max="12546" width="3.7109375" style="2" customWidth="1"/>
    <col min="12547" max="12547" width="6.28515625" style="2" customWidth="1"/>
    <col min="12548" max="12548" width="12.42578125" style="2" customWidth="1"/>
    <col min="12549" max="12549" width="21.85546875" style="2" customWidth="1"/>
    <col min="12550" max="12550" width="10.7109375" style="2" customWidth="1"/>
    <col min="12551" max="12552" width="4.85546875" style="2" customWidth="1"/>
    <col min="12553" max="12553" width="5.7109375" style="2" customWidth="1"/>
    <col min="12554" max="12554" width="8.85546875" style="2" customWidth="1"/>
    <col min="12555" max="12555" width="9.7109375" style="2" customWidth="1"/>
    <col min="12556" max="12556" width="7.140625" style="2" customWidth="1"/>
    <col min="12557" max="12801" width="9.140625" style="2"/>
    <col min="12802" max="12802" width="3.7109375" style="2" customWidth="1"/>
    <col min="12803" max="12803" width="6.28515625" style="2" customWidth="1"/>
    <col min="12804" max="12804" width="12.42578125" style="2" customWidth="1"/>
    <col min="12805" max="12805" width="21.85546875" style="2" customWidth="1"/>
    <col min="12806" max="12806" width="10.7109375" style="2" customWidth="1"/>
    <col min="12807" max="12808" width="4.85546875" style="2" customWidth="1"/>
    <col min="12809" max="12809" width="5.7109375" style="2" customWidth="1"/>
    <col min="12810" max="12810" width="8.85546875" style="2" customWidth="1"/>
    <col min="12811" max="12811" width="9.7109375" style="2" customWidth="1"/>
    <col min="12812" max="12812" width="7.140625" style="2" customWidth="1"/>
    <col min="12813" max="13057" width="9.140625" style="2"/>
    <col min="13058" max="13058" width="3.7109375" style="2" customWidth="1"/>
    <col min="13059" max="13059" width="6.28515625" style="2" customWidth="1"/>
    <col min="13060" max="13060" width="12.42578125" style="2" customWidth="1"/>
    <col min="13061" max="13061" width="21.85546875" style="2" customWidth="1"/>
    <col min="13062" max="13062" width="10.7109375" style="2" customWidth="1"/>
    <col min="13063" max="13064" width="4.85546875" style="2" customWidth="1"/>
    <col min="13065" max="13065" width="5.7109375" style="2" customWidth="1"/>
    <col min="13066" max="13066" width="8.85546875" style="2" customWidth="1"/>
    <col min="13067" max="13067" width="9.7109375" style="2" customWidth="1"/>
    <col min="13068" max="13068" width="7.140625" style="2" customWidth="1"/>
    <col min="13069" max="13313" width="9.140625" style="2"/>
    <col min="13314" max="13314" width="3.7109375" style="2" customWidth="1"/>
    <col min="13315" max="13315" width="6.28515625" style="2" customWidth="1"/>
    <col min="13316" max="13316" width="12.42578125" style="2" customWidth="1"/>
    <col min="13317" max="13317" width="21.85546875" style="2" customWidth="1"/>
    <col min="13318" max="13318" width="10.7109375" style="2" customWidth="1"/>
    <col min="13319" max="13320" width="4.85546875" style="2" customWidth="1"/>
    <col min="13321" max="13321" width="5.7109375" style="2" customWidth="1"/>
    <col min="13322" max="13322" width="8.85546875" style="2" customWidth="1"/>
    <col min="13323" max="13323" width="9.7109375" style="2" customWidth="1"/>
    <col min="13324" max="13324" width="7.140625" style="2" customWidth="1"/>
    <col min="13325" max="13569" width="9.140625" style="2"/>
    <col min="13570" max="13570" width="3.7109375" style="2" customWidth="1"/>
    <col min="13571" max="13571" width="6.28515625" style="2" customWidth="1"/>
    <col min="13572" max="13572" width="12.42578125" style="2" customWidth="1"/>
    <col min="13573" max="13573" width="21.85546875" style="2" customWidth="1"/>
    <col min="13574" max="13574" width="10.7109375" style="2" customWidth="1"/>
    <col min="13575" max="13576" width="4.85546875" style="2" customWidth="1"/>
    <col min="13577" max="13577" width="5.7109375" style="2" customWidth="1"/>
    <col min="13578" max="13578" width="8.85546875" style="2" customWidth="1"/>
    <col min="13579" max="13579" width="9.7109375" style="2" customWidth="1"/>
    <col min="13580" max="13580" width="7.140625" style="2" customWidth="1"/>
    <col min="13581" max="13825" width="9.140625" style="2"/>
    <col min="13826" max="13826" width="3.7109375" style="2" customWidth="1"/>
    <col min="13827" max="13827" width="6.28515625" style="2" customWidth="1"/>
    <col min="13828" max="13828" width="12.42578125" style="2" customWidth="1"/>
    <col min="13829" max="13829" width="21.85546875" style="2" customWidth="1"/>
    <col min="13830" max="13830" width="10.7109375" style="2" customWidth="1"/>
    <col min="13831" max="13832" width="4.85546875" style="2" customWidth="1"/>
    <col min="13833" max="13833" width="5.7109375" style="2" customWidth="1"/>
    <col min="13834" max="13834" width="8.85546875" style="2" customWidth="1"/>
    <col min="13835" max="13835" width="9.7109375" style="2" customWidth="1"/>
    <col min="13836" max="13836" width="7.140625" style="2" customWidth="1"/>
    <col min="13837" max="14081" width="9.140625" style="2"/>
    <col min="14082" max="14082" width="3.7109375" style="2" customWidth="1"/>
    <col min="14083" max="14083" width="6.28515625" style="2" customWidth="1"/>
    <col min="14084" max="14084" width="12.42578125" style="2" customWidth="1"/>
    <col min="14085" max="14085" width="21.85546875" style="2" customWidth="1"/>
    <col min="14086" max="14086" width="10.7109375" style="2" customWidth="1"/>
    <col min="14087" max="14088" width="4.85546875" style="2" customWidth="1"/>
    <col min="14089" max="14089" width="5.7109375" style="2" customWidth="1"/>
    <col min="14090" max="14090" width="8.85546875" style="2" customWidth="1"/>
    <col min="14091" max="14091" width="9.7109375" style="2" customWidth="1"/>
    <col min="14092" max="14092" width="7.140625" style="2" customWidth="1"/>
    <col min="14093" max="14337" width="9.140625" style="2"/>
    <col min="14338" max="14338" width="3.7109375" style="2" customWidth="1"/>
    <col min="14339" max="14339" width="6.28515625" style="2" customWidth="1"/>
    <col min="14340" max="14340" width="12.42578125" style="2" customWidth="1"/>
    <col min="14341" max="14341" width="21.85546875" style="2" customWidth="1"/>
    <col min="14342" max="14342" width="10.7109375" style="2" customWidth="1"/>
    <col min="14343" max="14344" width="4.85546875" style="2" customWidth="1"/>
    <col min="14345" max="14345" width="5.7109375" style="2" customWidth="1"/>
    <col min="14346" max="14346" width="8.85546875" style="2" customWidth="1"/>
    <col min="14347" max="14347" width="9.7109375" style="2" customWidth="1"/>
    <col min="14348" max="14348" width="7.140625" style="2" customWidth="1"/>
    <col min="14349" max="14593" width="9.140625" style="2"/>
    <col min="14594" max="14594" width="3.7109375" style="2" customWidth="1"/>
    <col min="14595" max="14595" width="6.28515625" style="2" customWidth="1"/>
    <col min="14596" max="14596" width="12.42578125" style="2" customWidth="1"/>
    <col min="14597" max="14597" width="21.85546875" style="2" customWidth="1"/>
    <col min="14598" max="14598" width="10.7109375" style="2" customWidth="1"/>
    <col min="14599" max="14600" width="4.85546875" style="2" customWidth="1"/>
    <col min="14601" max="14601" width="5.7109375" style="2" customWidth="1"/>
    <col min="14602" max="14602" width="8.85546875" style="2" customWidth="1"/>
    <col min="14603" max="14603" width="9.7109375" style="2" customWidth="1"/>
    <col min="14604" max="14604" width="7.140625" style="2" customWidth="1"/>
    <col min="14605" max="14849" width="9.140625" style="2"/>
    <col min="14850" max="14850" width="3.7109375" style="2" customWidth="1"/>
    <col min="14851" max="14851" width="6.28515625" style="2" customWidth="1"/>
    <col min="14852" max="14852" width="12.42578125" style="2" customWidth="1"/>
    <col min="14853" max="14853" width="21.85546875" style="2" customWidth="1"/>
    <col min="14854" max="14854" width="10.7109375" style="2" customWidth="1"/>
    <col min="14855" max="14856" width="4.85546875" style="2" customWidth="1"/>
    <col min="14857" max="14857" width="5.7109375" style="2" customWidth="1"/>
    <col min="14858" max="14858" width="8.85546875" style="2" customWidth="1"/>
    <col min="14859" max="14859" width="9.7109375" style="2" customWidth="1"/>
    <col min="14860" max="14860" width="7.140625" style="2" customWidth="1"/>
    <col min="14861" max="15105" width="9.140625" style="2"/>
    <col min="15106" max="15106" width="3.7109375" style="2" customWidth="1"/>
    <col min="15107" max="15107" width="6.28515625" style="2" customWidth="1"/>
    <col min="15108" max="15108" width="12.42578125" style="2" customWidth="1"/>
    <col min="15109" max="15109" width="21.85546875" style="2" customWidth="1"/>
    <col min="15110" max="15110" width="10.7109375" style="2" customWidth="1"/>
    <col min="15111" max="15112" width="4.85546875" style="2" customWidth="1"/>
    <col min="15113" max="15113" width="5.7109375" style="2" customWidth="1"/>
    <col min="15114" max="15114" width="8.85546875" style="2" customWidth="1"/>
    <col min="15115" max="15115" width="9.7109375" style="2" customWidth="1"/>
    <col min="15116" max="15116" width="7.140625" style="2" customWidth="1"/>
    <col min="15117" max="15361" width="9.140625" style="2"/>
    <col min="15362" max="15362" width="3.7109375" style="2" customWidth="1"/>
    <col min="15363" max="15363" width="6.28515625" style="2" customWidth="1"/>
    <col min="15364" max="15364" width="12.42578125" style="2" customWidth="1"/>
    <col min="15365" max="15365" width="21.85546875" style="2" customWidth="1"/>
    <col min="15366" max="15366" width="10.7109375" style="2" customWidth="1"/>
    <col min="15367" max="15368" width="4.85546875" style="2" customWidth="1"/>
    <col min="15369" max="15369" width="5.7109375" style="2" customWidth="1"/>
    <col min="15370" max="15370" width="8.85546875" style="2" customWidth="1"/>
    <col min="15371" max="15371" width="9.7109375" style="2" customWidth="1"/>
    <col min="15372" max="15372" width="7.140625" style="2" customWidth="1"/>
    <col min="15373" max="15617" width="9.140625" style="2"/>
    <col min="15618" max="15618" width="3.7109375" style="2" customWidth="1"/>
    <col min="15619" max="15619" width="6.28515625" style="2" customWidth="1"/>
    <col min="15620" max="15620" width="12.42578125" style="2" customWidth="1"/>
    <col min="15621" max="15621" width="21.85546875" style="2" customWidth="1"/>
    <col min="15622" max="15622" width="10.7109375" style="2" customWidth="1"/>
    <col min="15623" max="15624" width="4.85546875" style="2" customWidth="1"/>
    <col min="15625" max="15625" width="5.7109375" style="2" customWidth="1"/>
    <col min="15626" max="15626" width="8.85546875" style="2" customWidth="1"/>
    <col min="15627" max="15627" width="9.7109375" style="2" customWidth="1"/>
    <col min="15628" max="15628" width="7.140625" style="2" customWidth="1"/>
    <col min="15629" max="15873" width="9.140625" style="2"/>
    <col min="15874" max="15874" width="3.7109375" style="2" customWidth="1"/>
    <col min="15875" max="15875" width="6.28515625" style="2" customWidth="1"/>
    <col min="15876" max="15876" width="12.42578125" style="2" customWidth="1"/>
    <col min="15877" max="15877" width="21.85546875" style="2" customWidth="1"/>
    <col min="15878" max="15878" width="10.7109375" style="2" customWidth="1"/>
    <col min="15879" max="15880" width="4.85546875" style="2" customWidth="1"/>
    <col min="15881" max="15881" width="5.7109375" style="2" customWidth="1"/>
    <col min="15882" max="15882" width="8.85546875" style="2" customWidth="1"/>
    <col min="15883" max="15883" width="9.7109375" style="2" customWidth="1"/>
    <col min="15884" max="15884" width="7.140625" style="2" customWidth="1"/>
    <col min="15885" max="16129" width="9.140625" style="2"/>
    <col min="16130" max="16130" width="3.7109375" style="2" customWidth="1"/>
    <col min="16131" max="16131" width="6.28515625" style="2" customWidth="1"/>
    <col min="16132" max="16132" width="12.42578125" style="2" customWidth="1"/>
    <col min="16133" max="16133" width="21.85546875" style="2" customWidth="1"/>
    <col min="16134" max="16134" width="10.7109375" style="2" customWidth="1"/>
    <col min="16135" max="16136" width="4.85546875" style="2" customWidth="1"/>
    <col min="16137" max="16137" width="5.7109375" style="2" customWidth="1"/>
    <col min="16138" max="16138" width="8.85546875" style="2" customWidth="1"/>
    <col min="16139" max="16139" width="9.7109375" style="2" customWidth="1"/>
    <col min="16140" max="16140" width="7.140625" style="2" customWidth="1"/>
    <col min="16141" max="16384" width="9.140625" style="2"/>
  </cols>
  <sheetData>
    <row r="1" spans="1:17" ht="36" customHeight="1" x14ac:dyDescent="0.25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"/>
      <c r="N1" s="1"/>
    </row>
    <row r="2" spans="1:17" ht="23.25" customHeight="1" x14ac:dyDescent="0.3">
      <c r="A2" s="70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3"/>
    </row>
    <row r="3" spans="1:17" ht="18" customHeight="1" x14ac:dyDescent="0.3">
      <c r="A3" s="4"/>
      <c r="B3" s="5" t="s">
        <v>25</v>
      </c>
      <c r="D3" s="6"/>
      <c r="G3" s="30"/>
      <c r="H3" s="62" t="s">
        <v>234</v>
      </c>
      <c r="I3" s="30"/>
      <c r="J3" s="51"/>
      <c r="K3" s="3"/>
      <c r="L3" s="3"/>
      <c r="M3" s="3"/>
      <c r="N3" s="3"/>
    </row>
    <row r="4" spans="1:17" ht="18" customHeight="1" x14ac:dyDescent="0.25">
      <c r="A4" s="7"/>
      <c r="B4" s="8"/>
      <c r="G4" s="61"/>
      <c r="H4" s="61"/>
      <c r="I4" s="61"/>
      <c r="J4" s="58"/>
    </row>
    <row r="5" spans="1:17" ht="18" customHeight="1" x14ac:dyDescent="0.25">
      <c r="A5" s="7"/>
      <c r="G5" s="31"/>
      <c r="H5" s="63"/>
      <c r="I5" s="31"/>
      <c r="J5" s="59"/>
      <c r="Q5" s="6"/>
    </row>
    <row r="6" spans="1:17" ht="18" customHeight="1" x14ac:dyDescent="0.25">
      <c r="A6" s="7"/>
      <c r="P6" s="10"/>
      <c r="Q6" s="10"/>
    </row>
    <row r="7" spans="1:17" s="11" customFormat="1" ht="18" customHeight="1" x14ac:dyDescent="0.25">
      <c r="A7" s="71" t="s">
        <v>26</v>
      </c>
      <c r="B7" s="71" t="s">
        <v>27</v>
      </c>
      <c r="C7" s="71" t="s">
        <v>28</v>
      </c>
      <c r="D7" s="73" t="s">
        <v>29</v>
      </c>
      <c r="E7" s="74"/>
      <c r="F7" s="78" t="s">
        <v>149</v>
      </c>
      <c r="G7" s="78"/>
      <c r="H7" s="79" t="s">
        <v>150</v>
      </c>
      <c r="I7" s="80"/>
      <c r="J7" s="81" t="s">
        <v>151</v>
      </c>
      <c r="K7" s="81"/>
      <c r="L7" s="82" t="s">
        <v>152</v>
      </c>
    </row>
    <row r="8" spans="1:17" s="11" customFormat="1" ht="18" customHeight="1" x14ac:dyDescent="0.25">
      <c r="A8" s="72"/>
      <c r="B8" s="72"/>
      <c r="C8" s="72"/>
      <c r="D8" s="75"/>
      <c r="E8" s="76"/>
      <c r="F8" s="65" t="s">
        <v>153</v>
      </c>
      <c r="G8" s="34" t="s">
        <v>154</v>
      </c>
      <c r="H8" s="64" t="s">
        <v>153</v>
      </c>
      <c r="I8" s="36" t="s">
        <v>154</v>
      </c>
      <c r="J8" s="53" t="s">
        <v>153</v>
      </c>
      <c r="K8" s="36" t="s">
        <v>154</v>
      </c>
      <c r="L8" s="83"/>
    </row>
    <row r="9" spans="1:17" s="11" customFormat="1" ht="22.5" customHeight="1" x14ac:dyDescent="0.25">
      <c r="A9" s="46">
        <v>1</v>
      </c>
      <c r="B9" s="86" t="s">
        <v>75</v>
      </c>
      <c r="C9" s="86"/>
      <c r="D9" s="87" t="s">
        <v>235</v>
      </c>
      <c r="E9" s="87" t="s">
        <v>157</v>
      </c>
      <c r="F9" s="37">
        <v>50</v>
      </c>
      <c r="G9" s="56" t="str">
        <f>IF(OR(F9&gt;=600),"Đậu","Rớt")</f>
        <v>Rớt</v>
      </c>
      <c r="H9" s="38">
        <v>10</v>
      </c>
      <c r="I9" s="56" t="str">
        <f>IF(OR(H9&gt;=600),"Đậu","Rớt")</f>
        <v>Rớt</v>
      </c>
      <c r="J9" s="52">
        <v>10</v>
      </c>
      <c r="K9" s="56" t="str">
        <f>IF(OR(J9&gt;=600),"Đậu","Rớt")</f>
        <v>Rớt</v>
      </c>
      <c r="L9" s="39"/>
    </row>
    <row r="10" spans="1:17" s="11" customFormat="1" ht="22.5" customHeight="1" x14ac:dyDescent="0.25">
      <c r="A10" s="46">
        <v>2</v>
      </c>
      <c r="B10" s="86" t="s">
        <v>76</v>
      </c>
      <c r="C10" s="86"/>
      <c r="D10" s="87" t="s">
        <v>236</v>
      </c>
      <c r="E10" s="87" t="s">
        <v>156</v>
      </c>
      <c r="F10" s="37"/>
      <c r="G10" s="56" t="str">
        <f t="shared" ref="G10:G74" si="0">IF(OR(F10&gt;=600),"Đậu","Rớt")</f>
        <v>Rớt</v>
      </c>
      <c r="H10" s="38"/>
      <c r="I10" s="56" t="str">
        <f t="shared" ref="I10:I74" si="1">IF(OR(H10&gt;=600),"Đậu","Rớt")</f>
        <v>Rớt</v>
      </c>
      <c r="J10" s="54"/>
      <c r="K10" s="56" t="str">
        <f t="shared" ref="K10:K74" si="2">IF(OR(J10&gt;=600),"Đậu","Rớt")</f>
        <v>Rớt</v>
      </c>
      <c r="L10" s="39"/>
    </row>
    <row r="11" spans="1:17" s="11" customFormat="1" ht="22.5" customHeight="1" x14ac:dyDescent="0.25">
      <c r="A11" s="46">
        <v>3</v>
      </c>
      <c r="B11" s="86" t="s">
        <v>77</v>
      </c>
      <c r="C11" s="86"/>
      <c r="D11" s="87" t="s">
        <v>237</v>
      </c>
      <c r="E11" s="87" t="s">
        <v>156</v>
      </c>
      <c r="F11" s="37">
        <v>875</v>
      </c>
      <c r="G11" s="56" t="str">
        <f t="shared" si="0"/>
        <v>Đậu</v>
      </c>
      <c r="H11" s="38">
        <v>700</v>
      </c>
      <c r="I11" s="56" t="str">
        <f t="shared" si="1"/>
        <v>Đậu</v>
      </c>
      <c r="J11" s="54">
        <v>983</v>
      </c>
      <c r="K11" s="56" t="str">
        <f t="shared" si="2"/>
        <v>Đậu</v>
      </c>
      <c r="L11" s="39"/>
    </row>
    <row r="12" spans="1:17" s="11" customFormat="1" ht="22.5" customHeight="1" x14ac:dyDescent="0.25">
      <c r="A12" s="46">
        <v>4</v>
      </c>
      <c r="B12" s="86" t="s">
        <v>78</v>
      </c>
      <c r="C12" s="86"/>
      <c r="D12" s="87" t="s">
        <v>37</v>
      </c>
      <c r="E12" s="87" t="s">
        <v>238</v>
      </c>
      <c r="F12" s="37">
        <v>150</v>
      </c>
      <c r="G12" s="56" t="str">
        <f t="shared" si="0"/>
        <v>Rớt</v>
      </c>
      <c r="H12" s="38">
        <v>125</v>
      </c>
      <c r="I12" s="56" t="str">
        <f t="shared" si="1"/>
        <v>Rớt</v>
      </c>
      <c r="J12" s="54">
        <v>238</v>
      </c>
      <c r="K12" s="56" t="str">
        <f t="shared" si="2"/>
        <v>Rớt</v>
      </c>
      <c r="L12" s="39"/>
    </row>
    <row r="13" spans="1:17" s="11" customFormat="1" ht="22.5" customHeight="1" x14ac:dyDescent="0.25">
      <c r="A13" s="46">
        <v>5</v>
      </c>
      <c r="B13" s="86" t="s">
        <v>79</v>
      </c>
      <c r="C13" s="86"/>
      <c r="D13" s="87" t="s">
        <v>239</v>
      </c>
      <c r="E13" s="87" t="s">
        <v>240</v>
      </c>
      <c r="F13" s="37">
        <v>975</v>
      </c>
      <c r="G13" s="56" t="str">
        <f t="shared" si="0"/>
        <v>Đậu</v>
      </c>
      <c r="H13" s="38">
        <v>888</v>
      </c>
      <c r="I13" s="56" t="str">
        <f t="shared" si="1"/>
        <v>Đậu</v>
      </c>
      <c r="J13" s="54">
        <v>886</v>
      </c>
      <c r="K13" s="56" t="str">
        <f t="shared" si="2"/>
        <v>Đậu</v>
      </c>
      <c r="L13" s="39"/>
    </row>
    <row r="14" spans="1:17" s="11" customFormat="1" ht="22.5" customHeight="1" x14ac:dyDescent="0.25">
      <c r="A14" s="46">
        <v>6</v>
      </c>
      <c r="B14" s="86" t="s">
        <v>80</v>
      </c>
      <c r="C14" s="86"/>
      <c r="D14" s="87" t="s">
        <v>241</v>
      </c>
      <c r="E14" s="87" t="s">
        <v>242</v>
      </c>
      <c r="F14" s="37">
        <v>950</v>
      </c>
      <c r="G14" s="56" t="str">
        <f t="shared" si="0"/>
        <v>Đậu</v>
      </c>
      <c r="H14" s="38">
        <v>406</v>
      </c>
      <c r="I14" s="56" t="str">
        <f t="shared" si="1"/>
        <v>Rớt</v>
      </c>
      <c r="J14" s="54">
        <v>666</v>
      </c>
      <c r="K14" s="56" t="str">
        <f t="shared" si="2"/>
        <v>Đậu</v>
      </c>
      <c r="L14" s="39"/>
    </row>
    <row r="15" spans="1:17" s="11" customFormat="1" ht="22.5" customHeight="1" x14ac:dyDescent="0.25">
      <c r="A15" s="46">
        <v>7</v>
      </c>
      <c r="B15" s="86" t="s">
        <v>81</v>
      </c>
      <c r="C15" s="86"/>
      <c r="D15" s="87" t="s">
        <v>243</v>
      </c>
      <c r="E15" s="87" t="s">
        <v>242</v>
      </c>
      <c r="F15" s="37">
        <v>900</v>
      </c>
      <c r="G15" s="56" t="str">
        <f t="shared" si="0"/>
        <v>Đậu</v>
      </c>
      <c r="H15" s="38">
        <v>296</v>
      </c>
      <c r="I15" s="56" t="str">
        <f t="shared" si="1"/>
        <v>Rớt</v>
      </c>
      <c r="J15" s="54">
        <v>981</v>
      </c>
      <c r="K15" s="56" t="str">
        <f t="shared" si="2"/>
        <v>Đậu</v>
      </c>
      <c r="L15" s="39"/>
    </row>
    <row r="16" spans="1:17" s="11" customFormat="1" ht="22.5" customHeight="1" x14ac:dyDescent="0.25">
      <c r="A16" s="46">
        <v>8</v>
      </c>
      <c r="B16" s="86" t="s">
        <v>82</v>
      </c>
      <c r="C16" s="86"/>
      <c r="D16" s="87" t="s">
        <v>244</v>
      </c>
      <c r="E16" s="87" t="s">
        <v>245</v>
      </c>
      <c r="F16" s="37">
        <v>175</v>
      </c>
      <c r="G16" s="56" t="str">
        <f t="shared" si="0"/>
        <v>Rớt</v>
      </c>
      <c r="H16" s="38">
        <v>10</v>
      </c>
      <c r="I16" s="56" t="str">
        <f t="shared" si="1"/>
        <v>Rớt</v>
      </c>
      <c r="J16" s="54">
        <v>79</v>
      </c>
      <c r="K16" s="56" t="str">
        <f t="shared" si="2"/>
        <v>Rớt</v>
      </c>
      <c r="L16" s="39"/>
    </row>
    <row r="17" spans="1:12" s="11" customFormat="1" ht="22.5" customHeight="1" x14ac:dyDescent="0.25">
      <c r="A17" s="46">
        <v>9</v>
      </c>
      <c r="B17" s="86" t="s">
        <v>83</v>
      </c>
      <c r="C17" s="86"/>
      <c r="D17" s="87" t="s">
        <v>246</v>
      </c>
      <c r="E17" s="87" t="s">
        <v>34</v>
      </c>
      <c r="F17" s="37">
        <v>0</v>
      </c>
      <c r="G17" s="56" t="str">
        <f t="shared" si="0"/>
        <v>Rớt</v>
      </c>
      <c r="H17" s="38">
        <v>66</v>
      </c>
      <c r="I17" s="56" t="str">
        <f t="shared" si="1"/>
        <v>Rớt</v>
      </c>
      <c r="J17" s="54">
        <v>47</v>
      </c>
      <c r="K17" s="56" t="str">
        <f t="shared" si="2"/>
        <v>Rớt</v>
      </c>
      <c r="L17" s="39"/>
    </row>
    <row r="18" spans="1:12" s="11" customFormat="1" ht="22.5" customHeight="1" x14ac:dyDescent="0.25">
      <c r="A18" s="46">
        <v>10</v>
      </c>
      <c r="B18" s="86" t="s">
        <v>84</v>
      </c>
      <c r="C18" s="86"/>
      <c r="D18" s="87" t="s">
        <v>44</v>
      </c>
      <c r="E18" s="87" t="s">
        <v>36</v>
      </c>
      <c r="F18" s="37"/>
      <c r="G18" s="56" t="s">
        <v>401</v>
      </c>
      <c r="H18" s="38">
        <v>0</v>
      </c>
      <c r="I18" s="56" t="s">
        <v>401</v>
      </c>
      <c r="J18" s="54">
        <v>0</v>
      </c>
      <c r="K18" s="56" t="s">
        <v>401</v>
      </c>
      <c r="L18" s="39"/>
    </row>
    <row r="19" spans="1:12" s="11" customFormat="1" ht="22.5" customHeight="1" x14ac:dyDescent="0.25">
      <c r="A19" s="46">
        <v>11</v>
      </c>
      <c r="B19" s="86" t="s">
        <v>85</v>
      </c>
      <c r="C19" s="86"/>
      <c r="D19" s="87" t="s">
        <v>52</v>
      </c>
      <c r="E19" s="87" t="s">
        <v>247</v>
      </c>
      <c r="F19" s="37">
        <v>950</v>
      </c>
      <c r="G19" s="56" t="s">
        <v>400</v>
      </c>
      <c r="H19" s="38">
        <v>866</v>
      </c>
      <c r="I19" s="56" t="s">
        <v>400</v>
      </c>
      <c r="J19" s="54">
        <v>981</v>
      </c>
      <c r="K19" s="56" t="s">
        <v>400</v>
      </c>
      <c r="L19" s="39"/>
    </row>
    <row r="20" spans="1:12" s="11" customFormat="1" ht="22.5" customHeight="1" x14ac:dyDescent="0.25">
      <c r="A20" s="46">
        <v>12</v>
      </c>
      <c r="B20" s="86" t="s">
        <v>86</v>
      </c>
      <c r="C20" s="86"/>
      <c r="D20" s="87" t="s">
        <v>248</v>
      </c>
      <c r="E20" s="87" t="s">
        <v>249</v>
      </c>
      <c r="F20" s="37"/>
      <c r="G20" s="56" t="s">
        <v>401</v>
      </c>
      <c r="H20" s="38"/>
      <c r="I20" s="56" t="s">
        <v>401</v>
      </c>
      <c r="J20" s="54"/>
      <c r="K20" s="56" t="s">
        <v>401</v>
      </c>
      <c r="L20" s="39"/>
    </row>
    <row r="21" spans="1:12" s="11" customFormat="1" ht="22.5" customHeight="1" x14ac:dyDescent="0.25">
      <c r="A21" s="46">
        <v>13</v>
      </c>
      <c r="B21" s="86" t="s">
        <v>87</v>
      </c>
      <c r="C21" s="86"/>
      <c r="D21" s="87" t="s">
        <v>250</v>
      </c>
      <c r="E21" s="87" t="s">
        <v>251</v>
      </c>
      <c r="F21" s="37"/>
      <c r="G21" s="56" t="s">
        <v>401</v>
      </c>
      <c r="H21" s="38"/>
      <c r="I21" s="56" t="s">
        <v>401</v>
      </c>
      <c r="J21" s="54"/>
      <c r="K21" s="56" t="s">
        <v>401</v>
      </c>
      <c r="L21" s="39"/>
    </row>
    <row r="22" spans="1:12" s="11" customFormat="1" ht="22.5" customHeight="1" x14ac:dyDescent="0.25">
      <c r="A22" s="46">
        <v>14</v>
      </c>
      <c r="B22" s="86" t="s">
        <v>88</v>
      </c>
      <c r="C22" s="86"/>
      <c r="D22" s="87" t="s">
        <v>47</v>
      </c>
      <c r="E22" s="87" t="s">
        <v>51</v>
      </c>
      <c r="F22" s="37">
        <v>275</v>
      </c>
      <c r="G22" s="56" t="s">
        <v>401</v>
      </c>
      <c r="H22" s="38">
        <v>421</v>
      </c>
      <c r="I22" s="56" t="s">
        <v>401</v>
      </c>
      <c r="J22" s="54">
        <v>238</v>
      </c>
      <c r="K22" s="56" t="s">
        <v>401</v>
      </c>
      <c r="L22" s="39"/>
    </row>
    <row r="23" spans="1:12" s="11" customFormat="1" ht="22.5" customHeight="1" x14ac:dyDescent="0.25">
      <c r="A23" s="46">
        <v>15</v>
      </c>
      <c r="B23" s="86" t="s">
        <v>89</v>
      </c>
      <c r="C23" s="86"/>
      <c r="D23" s="87" t="s">
        <v>252</v>
      </c>
      <c r="E23" s="87" t="s">
        <v>253</v>
      </c>
      <c r="F23" s="37"/>
      <c r="G23" s="56" t="s">
        <v>401</v>
      </c>
      <c r="H23" s="38"/>
      <c r="I23" s="56" t="s">
        <v>401</v>
      </c>
      <c r="J23" s="54"/>
      <c r="K23" s="56" t="s">
        <v>401</v>
      </c>
      <c r="L23" s="39"/>
    </row>
    <row r="24" spans="1:12" s="11" customFormat="1" ht="22.5" customHeight="1" x14ac:dyDescent="0.25">
      <c r="A24" s="46">
        <v>16</v>
      </c>
      <c r="B24" s="86" t="s">
        <v>90</v>
      </c>
      <c r="C24" s="86"/>
      <c r="D24" s="88" t="s">
        <v>254</v>
      </c>
      <c r="E24" s="88" t="s">
        <v>255</v>
      </c>
      <c r="F24" s="37"/>
      <c r="G24" s="56" t="s">
        <v>401</v>
      </c>
      <c r="H24" s="38"/>
      <c r="I24" s="56" t="s">
        <v>401</v>
      </c>
      <c r="J24" s="54"/>
      <c r="K24" s="56" t="s">
        <v>401</v>
      </c>
      <c r="L24" s="39"/>
    </row>
    <row r="25" spans="1:12" s="11" customFormat="1" ht="22.5" customHeight="1" x14ac:dyDescent="0.25">
      <c r="A25" s="46">
        <v>17</v>
      </c>
      <c r="B25" s="86" t="s">
        <v>91</v>
      </c>
      <c r="C25" s="86"/>
      <c r="D25" s="89" t="s">
        <v>256</v>
      </c>
      <c r="E25" s="89" t="s">
        <v>257</v>
      </c>
      <c r="F25" s="37"/>
      <c r="G25" s="56" t="s">
        <v>401</v>
      </c>
      <c r="H25" s="38"/>
      <c r="I25" s="56" t="s">
        <v>401</v>
      </c>
      <c r="J25" s="54"/>
      <c r="K25" s="56" t="s">
        <v>401</v>
      </c>
      <c r="L25" s="39"/>
    </row>
    <row r="26" spans="1:12" s="11" customFormat="1" ht="22.5" customHeight="1" x14ac:dyDescent="0.25">
      <c r="A26" s="46">
        <v>18</v>
      </c>
      <c r="B26" s="86" t="s">
        <v>92</v>
      </c>
      <c r="C26" s="86"/>
      <c r="D26" s="87" t="s">
        <v>258</v>
      </c>
      <c r="E26" s="87" t="s">
        <v>259</v>
      </c>
      <c r="F26" s="37">
        <v>875</v>
      </c>
      <c r="G26" s="56" t="s">
        <v>400</v>
      </c>
      <c r="H26" s="38">
        <v>468</v>
      </c>
      <c r="I26" s="56" t="s">
        <v>401</v>
      </c>
      <c r="J26" s="54">
        <v>633</v>
      </c>
      <c r="K26" s="56" t="s">
        <v>400</v>
      </c>
      <c r="L26" s="39"/>
    </row>
    <row r="27" spans="1:12" s="11" customFormat="1" ht="22.5" customHeight="1" x14ac:dyDescent="0.25">
      <c r="A27" s="46">
        <v>19</v>
      </c>
      <c r="B27" s="86" t="s">
        <v>93</v>
      </c>
      <c r="C27" s="86"/>
      <c r="D27" s="87" t="s">
        <v>46</v>
      </c>
      <c r="E27" s="87" t="s">
        <v>260</v>
      </c>
      <c r="F27" s="37">
        <v>700</v>
      </c>
      <c r="G27" s="56" t="s">
        <v>400</v>
      </c>
      <c r="H27" s="38">
        <v>266</v>
      </c>
      <c r="I27" s="56" t="s">
        <v>401</v>
      </c>
      <c r="J27" s="54">
        <v>79</v>
      </c>
      <c r="K27" s="56" t="s">
        <v>401</v>
      </c>
      <c r="L27" s="39"/>
    </row>
    <row r="28" spans="1:12" s="11" customFormat="1" ht="22.5" customHeight="1" x14ac:dyDescent="0.25">
      <c r="A28" s="46">
        <v>20</v>
      </c>
      <c r="B28" s="86" t="s">
        <v>94</v>
      </c>
      <c r="C28" s="86"/>
      <c r="D28" s="87" t="s">
        <v>261</v>
      </c>
      <c r="E28" s="87" t="s">
        <v>30</v>
      </c>
      <c r="F28" s="37"/>
      <c r="G28" s="56" t="s">
        <v>401</v>
      </c>
      <c r="H28" s="38"/>
      <c r="I28" s="56" t="s">
        <v>401</v>
      </c>
      <c r="J28" s="54"/>
      <c r="K28" s="56" t="s">
        <v>401</v>
      </c>
      <c r="L28" s="39"/>
    </row>
    <row r="29" spans="1:12" s="11" customFormat="1" ht="22.5" customHeight="1" x14ac:dyDescent="0.25">
      <c r="A29" s="46">
        <v>21</v>
      </c>
      <c r="B29" s="86" t="s">
        <v>95</v>
      </c>
      <c r="C29" s="86"/>
      <c r="D29" s="87" t="s">
        <v>262</v>
      </c>
      <c r="E29" s="87" t="s">
        <v>263</v>
      </c>
      <c r="F29" s="37">
        <v>950</v>
      </c>
      <c r="G29" s="56" t="s">
        <v>400</v>
      </c>
      <c r="H29" s="38">
        <v>265</v>
      </c>
      <c r="I29" s="56" t="s">
        <v>401</v>
      </c>
      <c r="J29" s="54">
        <v>619</v>
      </c>
      <c r="K29" s="56" t="s">
        <v>400</v>
      </c>
      <c r="L29" s="39"/>
    </row>
    <row r="30" spans="1:12" s="11" customFormat="1" ht="22.5" customHeight="1" x14ac:dyDescent="0.25">
      <c r="A30" s="46">
        <v>22</v>
      </c>
      <c r="B30" s="86" t="s">
        <v>96</v>
      </c>
      <c r="C30" s="86"/>
      <c r="D30" s="87" t="s">
        <v>264</v>
      </c>
      <c r="E30" s="87" t="s">
        <v>265</v>
      </c>
      <c r="F30" s="37">
        <v>575</v>
      </c>
      <c r="G30" s="56" t="s">
        <v>401</v>
      </c>
      <c r="H30" s="38">
        <v>296</v>
      </c>
      <c r="I30" s="56" t="s">
        <v>401</v>
      </c>
      <c r="J30" s="54">
        <v>380</v>
      </c>
      <c r="K30" s="56" t="s">
        <v>401</v>
      </c>
      <c r="L30" s="39"/>
    </row>
    <row r="31" spans="1:12" s="11" customFormat="1" ht="22.5" customHeight="1" x14ac:dyDescent="0.25">
      <c r="A31" s="46">
        <v>23</v>
      </c>
      <c r="B31" s="86" t="s">
        <v>97</v>
      </c>
      <c r="C31" s="86"/>
      <c r="D31" s="87" t="s">
        <v>266</v>
      </c>
      <c r="E31" s="87" t="s">
        <v>267</v>
      </c>
      <c r="F31" s="37">
        <v>525</v>
      </c>
      <c r="G31" s="56" t="s">
        <v>401</v>
      </c>
      <c r="H31" s="38">
        <v>890</v>
      </c>
      <c r="I31" s="56" t="s">
        <v>400</v>
      </c>
      <c r="J31" s="54">
        <v>412</v>
      </c>
      <c r="K31" s="56" t="s">
        <v>401</v>
      </c>
      <c r="L31" s="39"/>
    </row>
    <row r="32" spans="1:12" s="11" customFormat="1" ht="22.5" customHeight="1" x14ac:dyDescent="0.25">
      <c r="A32" s="46">
        <v>24</v>
      </c>
      <c r="B32" s="86" t="s">
        <v>98</v>
      </c>
      <c r="C32" s="86"/>
      <c r="D32" s="87" t="s">
        <v>268</v>
      </c>
      <c r="E32" s="87" t="s">
        <v>38</v>
      </c>
      <c r="F32" s="37">
        <v>725</v>
      </c>
      <c r="G32" s="56" t="s">
        <v>400</v>
      </c>
      <c r="H32" s="38">
        <v>977</v>
      </c>
      <c r="I32" s="56" t="s">
        <v>400</v>
      </c>
      <c r="J32" s="54">
        <v>679</v>
      </c>
      <c r="K32" s="56" t="s">
        <v>400</v>
      </c>
      <c r="L32" s="39"/>
    </row>
    <row r="33" spans="1:12" s="11" customFormat="1" ht="22.5" customHeight="1" x14ac:dyDescent="0.25">
      <c r="A33" s="46">
        <v>25</v>
      </c>
      <c r="B33" s="86" t="s">
        <v>99</v>
      </c>
      <c r="C33" s="86"/>
      <c r="D33" s="87" t="s">
        <v>269</v>
      </c>
      <c r="E33" s="87" t="s">
        <v>270</v>
      </c>
      <c r="F33" s="37">
        <v>100</v>
      </c>
      <c r="G33" s="56" t="str">
        <f t="shared" si="0"/>
        <v>Rớt</v>
      </c>
      <c r="H33" s="38">
        <v>437</v>
      </c>
      <c r="I33" s="56" t="str">
        <f t="shared" si="1"/>
        <v>Rớt</v>
      </c>
      <c r="J33" s="54">
        <v>924</v>
      </c>
      <c r="K33" s="56" t="str">
        <f t="shared" si="2"/>
        <v>Đậu</v>
      </c>
      <c r="L33" s="39"/>
    </row>
    <row r="34" spans="1:12" s="11" customFormat="1" ht="22.5" customHeight="1" x14ac:dyDescent="0.25">
      <c r="A34" s="46">
        <v>26</v>
      </c>
      <c r="B34" s="86" t="s">
        <v>100</v>
      </c>
      <c r="C34" s="86"/>
      <c r="D34" s="87" t="s">
        <v>271</v>
      </c>
      <c r="E34" s="87" t="s">
        <v>272</v>
      </c>
      <c r="F34" s="37"/>
      <c r="G34" s="56" t="str">
        <f t="shared" si="0"/>
        <v>Rớt</v>
      </c>
      <c r="H34" s="38"/>
      <c r="I34" s="56" t="str">
        <f t="shared" si="1"/>
        <v>Rớt</v>
      </c>
      <c r="J34" s="54"/>
      <c r="K34" s="56" t="str">
        <f t="shared" si="2"/>
        <v>Rớt</v>
      </c>
      <c r="L34" s="39"/>
    </row>
    <row r="35" spans="1:12" s="11" customFormat="1" ht="22.5" customHeight="1" x14ac:dyDescent="0.25">
      <c r="A35" s="46">
        <v>27</v>
      </c>
      <c r="B35" s="86" t="s">
        <v>101</v>
      </c>
      <c r="C35" s="86"/>
      <c r="D35" s="87" t="s">
        <v>273</v>
      </c>
      <c r="E35" s="87" t="s">
        <v>39</v>
      </c>
      <c r="F35" s="37"/>
      <c r="G35" s="56" t="str">
        <f t="shared" si="0"/>
        <v>Rớt</v>
      </c>
      <c r="H35" s="38"/>
      <c r="I35" s="56" t="str">
        <f t="shared" si="1"/>
        <v>Rớt</v>
      </c>
      <c r="J35" s="54"/>
      <c r="K35" s="56" t="str">
        <f t="shared" si="2"/>
        <v>Rớt</v>
      </c>
      <c r="L35" s="39"/>
    </row>
    <row r="36" spans="1:12" s="11" customFormat="1" ht="22.5" customHeight="1" x14ac:dyDescent="0.25">
      <c r="A36" s="46">
        <v>28</v>
      </c>
      <c r="B36" s="86" t="s">
        <v>102</v>
      </c>
      <c r="C36" s="86"/>
      <c r="D36" s="87" t="s">
        <v>274</v>
      </c>
      <c r="E36" s="87" t="s">
        <v>275</v>
      </c>
      <c r="F36" s="37">
        <v>0</v>
      </c>
      <c r="G36" s="56" t="str">
        <f t="shared" si="0"/>
        <v>Rớt</v>
      </c>
      <c r="H36" s="38">
        <v>10</v>
      </c>
      <c r="I36" s="56" t="str">
        <f t="shared" si="1"/>
        <v>Rớt</v>
      </c>
      <c r="J36" s="54">
        <v>10</v>
      </c>
      <c r="K36" s="56" t="str">
        <f t="shared" si="2"/>
        <v>Rớt</v>
      </c>
      <c r="L36" s="39"/>
    </row>
    <row r="37" spans="1:12" s="11" customFormat="1" ht="22.5" customHeight="1" x14ac:dyDescent="0.25">
      <c r="A37" s="46">
        <v>29</v>
      </c>
      <c r="B37" s="86" t="s">
        <v>103</v>
      </c>
      <c r="C37" s="86"/>
      <c r="D37" s="87" t="s">
        <v>276</v>
      </c>
      <c r="E37" s="87" t="s">
        <v>277</v>
      </c>
      <c r="F37" s="37">
        <v>675</v>
      </c>
      <c r="G37" s="56" t="str">
        <f t="shared" si="0"/>
        <v>Đậu</v>
      </c>
      <c r="H37" s="38">
        <v>400</v>
      </c>
      <c r="I37" s="56" t="str">
        <f t="shared" si="1"/>
        <v>Rớt</v>
      </c>
      <c r="J37" s="54">
        <v>490</v>
      </c>
      <c r="K37" s="56" t="str">
        <f t="shared" si="2"/>
        <v>Rớt</v>
      </c>
      <c r="L37" s="39"/>
    </row>
    <row r="38" spans="1:12" s="11" customFormat="1" ht="22.5" customHeight="1" x14ac:dyDescent="0.25">
      <c r="A38" s="46">
        <v>30</v>
      </c>
      <c r="B38" s="86" t="s">
        <v>104</v>
      </c>
      <c r="C38" s="86"/>
      <c r="D38" s="87" t="s">
        <v>278</v>
      </c>
      <c r="E38" s="87" t="s">
        <v>31</v>
      </c>
      <c r="F38" s="37"/>
      <c r="G38" s="56" t="str">
        <f t="shared" si="0"/>
        <v>Rớt</v>
      </c>
      <c r="H38" s="38"/>
      <c r="I38" s="56" t="str">
        <f t="shared" si="1"/>
        <v>Rớt</v>
      </c>
      <c r="J38" s="54"/>
      <c r="K38" s="56" t="str">
        <f t="shared" si="2"/>
        <v>Rớt</v>
      </c>
      <c r="L38" s="39"/>
    </row>
    <row r="39" spans="1:12" s="11" customFormat="1" ht="22.5" customHeight="1" x14ac:dyDescent="0.25">
      <c r="A39" s="46">
        <v>31</v>
      </c>
      <c r="B39" s="86" t="s">
        <v>105</v>
      </c>
      <c r="C39" s="86"/>
      <c r="D39" s="87" t="s">
        <v>279</v>
      </c>
      <c r="E39" s="87" t="s">
        <v>31</v>
      </c>
      <c r="F39" s="37">
        <v>750</v>
      </c>
      <c r="G39" s="56" t="str">
        <f t="shared" si="0"/>
        <v>Đậu</v>
      </c>
      <c r="H39" s="38">
        <v>343</v>
      </c>
      <c r="I39" s="56" t="str">
        <f t="shared" si="1"/>
        <v>Rớt</v>
      </c>
      <c r="J39" s="54">
        <v>383</v>
      </c>
      <c r="K39" s="56" t="str">
        <f t="shared" si="2"/>
        <v>Rớt</v>
      </c>
      <c r="L39" s="39"/>
    </row>
    <row r="40" spans="1:12" s="11" customFormat="1" ht="22.5" customHeight="1" x14ac:dyDescent="0.25">
      <c r="A40" s="46">
        <v>32</v>
      </c>
      <c r="B40" s="86" t="s">
        <v>106</v>
      </c>
      <c r="C40" s="86"/>
      <c r="D40" s="87" t="s">
        <v>280</v>
      </c>
      <c r="E40" s="87" t="s">
        <v>281</v>
      </c>
      <c r="F40" s="37">
        <v>200</v>
      </c>
      <c r="G40" s="56" t="str">
        <f t="shared" si="0"/>
        <v>Rớt</v>
      </c>
      <c r="H40" s="38">
        <v>46</v>
      </c>
      <c r="I40" s="56" t="str">
        <f t="shared" si="1"/>
        <v>Rớt</v>
      </c>
      <c r="J40" s="54">
        <v>79</v>
      </c>
      <c r="K40" s="56" t="str">
        <f t="shared" si="2"/>
        <v>Rớt</v>
      </c>
      <c r="L40" s="39"/>
    </row>
    <row r="41" spans="1:12" s="11" customFormat="1" ht="22.5" customHeight="1" x14ac:dyDescent="0.25">
      <c r="A41" s="46">
        <v>33</v>
      </c>
      <c r="B41" s="46" t="s">
        <v>107</v>
      </c>
      <c r="C41" s="23"/>
      <c r="D41" s="44" t="s">
        <v>282</v>
      </c>
      <c r="E41" s="45" t="s">
        <v>283</v>
      </c>
      <c r="F41" s="37">
        <v>0</v>
      </c>
      <c r="G41" s="56" t="str">
        <f t="shared" si="0"/>
        <v>Rớt</v>
      </c>
      <c r="H41" s="38">
        <v>0</v>
      </c>
      <c r="I41" s="56" t="str">
        <f t="shared" si="1"/>
        <v>Rớt</v>
      </c>
      <c r="J41" s="54">
        <v>0</v>
      </c>
      <c r="K41" s="56" t="str">
        <f t="shared" si="2"/>
        <v>Rớt</v>
      </c>
      <c r="L41" s="39"/>
    </row>
    <row r="42" spans="1:12" s="11" customFormat="1" ht="22.5" customHeight="1" x14ac:dyDescent="0.25">
      <c r="A42" s="46">
        <v>34</v>
      </c>
      <c r="B42" s="46" t="s">
        <v>108</v>
      </c>
      <c r="C42" s="23"/>
      <c r="D42" s="44" t="s">
        <v>284</v>
      </c>
      <c r="E42" s="45" t="s">
        <v>285</v>
      </c>
      <c r="F42" s="37">
        <v>200</v>
      </c>
      <c r="G42" s="56" t="str">
        <f t="shared" si="0"/>
        <v>Rớt</v>
      </c>
      <c r="H42" s="38">
        <v>44</v>
      </c>
      <c r="I42" s="56" t="str">
        <f t="shared" si="1"/>
        <v>Rớt</v>
      </c>
      <c r="J42" s="54">
        <v>0</v>
      </c>
      <c r="K42" s="56" t="str">
        <f t="shared" si="2"/>
        <v>Rớt</v>
      </c>
      <c r="L42" s="39"/>
    </row>
    <row r="43" spans="1:12" s="11" customFormat="1" ht="22.5" customHeight="1" x14ac:dyDescent="0.25">
      <c r="A43" s="46">
        <v>35</v>
      </c>
      <c r="B43" s="46" t="s">
        <v>109</v>
      </c>
      <c r="C43" s="23"/>
      <c r="D43" s="44" t="s">
        <v>286</v>
      </c>
      <c r="E43" s="45" t="s">
        <v>285</v>
      </c>
      <c r="F43" s="37"/>
      <c r="G43" s="56" t="str">
        <f t="shared" si="0"/>
        <v>Rớt</v>
      </c>
      <c r="H43" s="38"/>
      <c r="I43" s="56" t="str">
        <f t="shared" si="1"/>
        <v>Rớt</v>
      </c>
      <c r="J43" s="54"/>
      <c r="K43" s="56" t="str">
        <f t="shared" si="2"/>
        <v>Rớt</v>
      </c>
      <c r="L43" s="39"/>
    </row>
    <row r="44" spans="1:12" s="11" customFormat="1" ht="22.5" customHeight="1" x14ac:dyDescent="0.25">
      <c r="A44" s="46">
        <v>36</v>
      </c>
      <c r="B44" s="46" t="s">
        <v>110</v>
      </c>
      <c r="C44" s="23"/>
      <c r="D44" s="44" t="s">
        <v>287</v>
      </c>
      <c r="E44" s="45" t="s">
        <v>42</v>
      </c>
      <c r="F44" s="37">
        <v>125</v>
      </c>
      <c r="G44" s="56" t="str">
        <f t="shared" si="0"/>
        <v>Rớt</v>
      </c>
      <c r="H44" s="38">
        <v>1</v>
      </c>
      <c r="I44" s="56" t="str">
        <f t="shared" si="1"/>
        <v>Rớt</v>
      </c>
      <c r="J44" s="54">
        <v>47</v>
      </c>
      <c r="K44" s="56" t="str">
        <f t="shared" si="2"/>
        <v>Rớt</v>
      </c>
      <c r="L44" s="39"/>
    </row>
    <row r="45" spans="1:12" s="11" customFormat="1" ht="22.5" customHeight="1" x14ac:dyDescent="0.25">
      <c r="A45" s="46">
        <v>37</v>
      </c>
      <c r="B45" s="46" t="s">
        <v>111</v>
      </c>
      <c r="C45" s="23"/>
      <c r="D45" s="44" t="s">
        <v>288</v>
      </c>
      <c r="E45" s="45" t="s">
        <v>35</v>
      </c>
      <c r="F45" s="37">
        <v>150</v>
      </c>
      <c r="G45" s="56" t="str">
        <f t="shared" si="0"/>
        <v>Rớt</v>
      </c>
      <c r="H45" s="38">
        <v>78</v>
      </c>
      <c r="I45" s="56" t="str">
        <f t="shared" si="1"/>
        <v>Rớt</v>
      </c>
      <c r="J45" s="54">
        <v>132</v>
      </c>
      <c r="K45" s="56" t="str">
        <f t="shared" si="2"/>
        <v>Rớt</v>
      </c>
      <c r="L45" s="39"/>
    </row>
    <row r="46" spans="1:12" s="11" customFormat="1" ht="22.5" customHeight="1" x14ac:dyDescent="0.25">
      <c r="A46" s="46">
        <v>38</v>
      </c>
      <c r="B46" s="46" t="s">
        <v>112</v>
      </c>
      <c r="C46" s="23"/>
      <c r="D46" s="44" t="s">
        <v>289</v>
      </c>
      <c r="E46" s="45" t="s">
        <v>290</v>
      </c>
      <c r="F46" s="37">
        <v>150</v>
      </c>
      <c r="G46" s="56" t="str">
        <f t="shared" si="0"/>
        <v>Rớt</v>
      </c>
      <c r="H46" s="38">
        <v>10</v>
      </c>
      <c r="I46" s="56" t="str">
        <f t="shared" si="1"/>
        <v>Rớt</v>
      </c>
      <c r="J46" s="54">
        <v>0</v>
      </c>
      <c r="K46" s="56" t="str">
        <f t="shared" si="2"/>
        <v>Rớt</v>
      </c>
      <c r="L46" s="39"/>
    </row>
    <row r="47" spans="1:12" s="11" customFormat="1" ht="22.5" customHeight="1" x14ac:dyDescent="0.25">
      <c r="A47" s="46">
        <v>39</v>
      </c>
      <c r="B47" s="46" t="s">
        <v>113</v>
      </c>
      <c r="C47" s="23"/>
      <c r="D47" s="44" t="s">
        <v>52</v>
      </c>
      <c r="E47" s="45" t="s">
        <v>291</v>
      </c>
      <c r="F47" s="37"/>
      <c r="G47" s="56" t="str">
        <f t="shared" si="0"/>
        <v>Rớt</v>
      </c>
      <c r="H47" s="38"/>
      <c r="I47" s="56" t="str">
        <f t="shared" si="1"/>
        <v>Rớt</v>
      </c>
      <c r="J47" s="54"/>
      <c r="K47" s="56" t="str">
        <f t="shared" si="2"/>
        <v>Rớt</v>
      </c>
      <c r="L47" s="39"/>
    </row>
    <row r="48" spans="1:12" s="11" customFormat="1" ht="22.5" customHeight="1" x14ac:dyDescent="0.25">
      <c r="A48" s="46">
        <v>40</v>
      </c>
      <c r="B48" s="46" t="s">
        <v>114</v>
      </c>
      <c r="C48" s="23"/>
      <c r="D48" s="44" t="s">
        <v>292</v>
      </c>
      <c r="E48" s="45" t="s">
        <v>293</v>
      </c>
      <c r="F48" s="37">
        <v>75</v>
      </c>
      <c r="G48" s="56" t="str">
        <f t="shared" si="0"/>
        <v>Rớt</v>
      </c>
      <c r="H48" s="38">
        <v>66</v>
      </c>
      <c r="I48" s="56" t="str">
        <f t="shared" si="1"/>
        <v>Rớt</v>
      </c>
      <c r="J48" s="54">
        <v>0</v>
      </c>
      <c r="K48" s="56" t="str">
        <f t="shared" si="2"/>
        <v>Rớt</v>
      </c>
      <c r="L48" s="39"/>
    </row>
    <row r="49" spans="1:12" s="11" customFormat="1" ht="22.5" customHeight="1" x14ac:dyDescent="0.25">
      <c r="A49" s="46">
        <v>41</v>
      </c>
      <c r="B49" s="46" t="s">
        <v>115</v>
      </c>
      <c r="C49" s="23"/>
      <c r="D49" s="44" t="s">
        <v>294</v>
      </c>
      <c r="E49" s="45" t="s">
        <v>295</v>
      </c>
      <c r="F49" s="37"/>
      <c r="G49" s="56" t="str">
        <f t="shared" si="0"/>
        <v>Rớt</v>
      </c>
      <c r="H49" s="38"/>
      <c r="I49" s="56" t="str">
        <f t="shared" si="1"/>
        <v>Rớt</v>
      </c>
      <c r="J49" s="54"/>
      <c r="K49" s="56" t="str">
        <f t="shared" si="2"/>
        <v>Rớt</v>
      </c>
      <c r="L49" s="39"/>
    </row>
    <row r="50" spans="1:12" s="11" customFormat="1" ht="22.5" customHeight="1" x14ac:dyDescent="0.25">
      <c r="A50" s="46">
        <v>42</v>
      </c>
      <c r="B50" s="46" t="s">
        <v>116</v>
      </c>
      <c r="C50" s="23"/>
      <c r="D50" s="44" t="s">
        <v>296</v>
      </c>
      <c r="E50" s="45" t="s">
        <v>297</v>
      </c>
      <c r="F50" s="37">
        <v>0</v>
      </c>
      <c r="G50" s="56" t="str">
        <f t="shared" si="0"/>
        <v>Rớt</v>
      </c>
      <c r="H50" s="38">
        <v>171</v>
      </c>
      <c r="I50" s="56" t="str">
        <f t="shared" si="1"/>
        <v>Rớt</v>
      </c>
      <c r="J50" s="54">
        <v>190</v>
      </c>
      <c r="K50" s="56" t="str">
        <f t="shared" si="2"/>
        <v>Rớt</v>
      </c>
      <c r="L50" s="39"/>
    </row>
    <row r="51" spans="1:12" s="11" customFormat="1" ht="22.5" customHeight="1" x14ac:dyDescent="0.25">
      <c r="A51" s="46">
        <v>43</v>
      </c>
      <c r="B51" s="46" t="s">
        <v>117</v>
      </c>
      <c r="C51" s="23"/>
      <c r="D51" s="44" t="s">
        <v>298</v>
      </c>
      <c r="E51" s="45" t="s">
        <v>299</v>
      </c>
      <c r="F51" s="37">
        <v>900</v>
      </c>
      <c r="G51" s="56" t="str">
        <f t="shared" si="0"/>
        <v>Đậu</v>
      </c>
      <c r="H51" s="38">
        <v>911</v>
      </c>
      <c r="I51" s="56" t="str">
        <f t="shared" si="1"/>
        <v>Đậu</v>
      </c>
      <c r="J51" s="54">
        <v>962</v>
      </c>
      <c r="K51" s="56" t="str">
        <f t="shared" si="2"/>
        <v>Đậu</v>
      </c>
      <c r="L51" s="39"/>
    </row>
    <row r="52" spans="1:12" s="11" customFormat="1" ht="22.5" customHeight="1" x14ac:dyDescent="0.25">
      <c r="A52" s="46">
        <v>44</v>
      </c>
      <c r="B52" s="46" t="s">
        <v>118</v>
      </c>
      <c r="C52" s="23"/>
      <c r="D52" s="44" t="s">
        <v>300</v>
      </c>
      <c r="E52" s="45" t="s">
        <v>301</v>
      </c>
      <c r="F52" s="37">
        <v>900</v>
      </c>
      <c r="G52" s="56" t="str">
        <f t="shared" si="0"/>
        <v>Đậu</v>
      </c>
      <c r="H52" s="38">
        <v>933</v>
      </c>
      <c r="I52" s="56" t="str">
        <f t="shared" si="1"/>
        <v>Đậu</v>
      </c>
      <c r="J52" s="54">
        <v>428</v>
      </c>
      <c r="K52" s="56" t="str">
        <f t="shared" si="2"/>
        <v>Rớt</v>
      </c>
      <c r="L52" s="39"/>
    </row>
    <row r="53" spans="1:12" s="11" customFormat="1" ht="22.5" customHeight="1" x14ac:dyDescent="0.25">
      <c r="A53" s="46">
        <v>45</v>
      </c>
      <c r="B53" s="46" t="s">
        <v>119</v>
      </c>
      <c r="C53" s="23"/>
      <c r="D53" s="44" t="s">
        <v>302</v>
      </c>
      <c r="E53" s="45" t="s">
        <v>41</v>
      </c>
      <c r="F53" s="37">
        <v>250</v>
      </c>
      <c r="G53" s="56" t="str">
        <f t="shared" si="0"/>
        <v>Rớt</v>
      </c>
      <c r="H53" s="38">
        <v>62</v>
      </c>
      <c r="I53" s="56" t="str">
        <f t="shared" si="1"/>
        <v>Rớt</v>
      </c>
      <c r="J53" s="54">
        <v>158</v>
      </c>
      <c r="K53" s="56" t="str">
        <f t="shared" si="2"/>
        <v>Rớt</v>
      </c>
      <c r="L53" s="39"/>
    </row>
    <row r="54" spans="1:12" s="11" customFormat="1" ht="22.5" customHeight="1" x14ac:dyDescent="0.25">
      <c r="A54" s="46">
        <v>46</v>
      </c>
      <c r="B54" s="46" t="s">
        <v>120</v>
      </c>
      <c r="C54" s="23"/>
      <c r="D54" s="44" t="s">
        <v>46</v>
      </c>
      <c r="E54" s="45" t="s">
        <v>303</v>
      </c>
      <c r="F54" s="37">
        <v>950</v>
      </c>
      <c r="G54" s="56" t="str">
        <f t="shared" si="0"/>
        <v>Đậu</v>
      </c>
      <c r="H54" s="38">
        <v>78</v>
      </c>
      <c r="I54" s="56" t="str">
        <f t="shared" si="1"/>
        <v>Rớt</v>
      </c>
      <c r="J54" s="54">
        <v>83</v>
      </c>
      <c r="K54" s="56" t="str">
        <f t="shared" si="2"/>
        <v>Rớt</v>
      </c>
      <c r="L54" s="39"/>
    </row>
    <row r="55" spans="1:12" s="11" customFormat="1" ht="22.5" customHeight="1" x14ac:dyDescent="0.25">
      <c r="A55" s="46">
        <v>47</v>
      </c>
      <c r="B55" s="46" t="s">
        <v>121</v>
      </c>
      <c r="C55" s="23"/>
      <c r="D55" s="44" t="s">
        <v>304</v>
      </c>
      <c r="E55" s="45" t="s">
        <v>48</v>
      </c>
      <c r="F55" s="37">
        <v>750</v>
      </c>
      <c r="G55" s="56" t="str">
        <f t="shared" si="0"/>
        <v>Đậu</v>
      </c>
      <c r="H55" s="38">
        <v>88</v>
      </c>
      <c r="I55" s="56" t="str">
        <f t="shared" si="1"/>
        <v>Rớt</v>
      </c>
      <c r="J55" s="54">
        <v>0</v>
      </c>
      <c r="K55" s="56" t="str">
        <f t="shared" si="2"/>
        <v>Rớt</v>
      </c>
      <c r="L55" s="39"/>
    </row>
    <row r="56" spans="1:12" s="11" customFormat="1" ht="22.5" customHeight="1" x14ac:dyDescent="0.25">
      <c r="A56" s="46">
        <v>48</v>
      </c>
      <c r="B56" s="46" t="s">
        <v>122</v>
      </c>
      <c r="C56" s="23"/>
      <c r="D56" s="44" t="s">
        <v>305</v>
      </c>
      <c r="E56" s="45" t="s">
        <v>306</v>
      </c>
      <c r="F56" s="37">
        <v>725</v>
      </c>
      <c r="G56" s="56" t="str">
        <f t="shared" si="0"/>
        <v>Đậu</v>
      </c>
      <c r="H56" s="38">
        <v>666</v>
      </c>
      <c r="I56" s="56" t="str">
        <f t="shared" si="1"/>
        <v>Đậu</v>
      </c>
      <c r="J56" s="54">
        <v>169</v>
      </c>
      <c r="K56" s="56" t="str">
        <f t="shared" si="2"/>
        <v>Rớt</v>
      </c>
      <c r="L56" s="39"/>
    </row>
    <row r="57" spans="1:12" s="11" customFormat="1" ht="22.5" customHeight="1" x14ac:dyDescent="0.25">
      <c r="A57" s="46">
        <v>49</v>
      </c>
      <c r="B57" s="46" t="s">
        <v>123</v>
      </c>
      <c r="C57" s="23"/>
      <c r="D57" s="44" t="s">
        <v>307</v>
      </c>
      <c r="E57" s="45" t="s">
        <v>306</v>
      </c>
      <c r="F57" s="37">
        <v>1000</v>
      </c>
      <c r="G57" s="56" t="str">
        <f t="shared" si="0"/>
        <v>Đậu</v>
      </c>
      <c r="H57" s="38">
        <v>900</v>
      </c>
      <c r="I57" s="56" t="str">
        <f t="shared" si="1"/>
        <v>Đậu</v>
      </c>
      <c r="J57" s="54">
        <v>0</v>
      </c>
      <c r="K57" s="56" t="str">
        <f t="shared" si="2"/>
        <v>Rớt</v>
      </c>
      <c r="L57" s="39"/>
    </row>
    <row r="58" spans="1:12" s="11" customFormat="1" ht="22.5" customHeight="1" x14ac:dyDescent="0.25">
      <c r="A58" s="46">
        <v>50</v>
      </c>
      <c r="B58" s="46" t="s">
        <v>124</v>
      </c>
      <c r="C58" s="23"/>
      <c r="D58" s="44" t="s">
        <v>308</v>
      </c>
      <c r="E58" s="45" t="s">
        <v>309</v>
      </c>
      <c r="F58" s="37">
        <v>0</v>
      </c>
      <c r="G58" s="56" t="str">
        <f t="shared" si="0"/>
        <v>Rớt</v>
      </c>
      <c r="H58" s="38">
        <v>218</v>
      </c>
      <c r="I58" s="56" t="str">
        <f t="shared" si="1"/>
        <v>Rớt</v>
      </c>
      <c r="J58" s="54">
        <v>116</v>
      </c>
      <c r="K58" s="56" t="str">
        <f t="shared" si="2"/>
        <v>Rớt</v>
      </c>
      <c r="L58" s="39"/>
    </row>
    <row r="59" spans="1:12" s="11" customFormat="1" ht="22.5" customHeight="1" x14ac:dyDescent="0.25">
      <c r="A59" s="46">
        <v>51</v>
      </c>
      <c r="B59" s="46" t="s">
        <v>125</v>
      </c>
      <c r="C59" s="23"/>
      <c r="D59" s="44" t="s">
        <v>310</v>
      </c>
      <c r="E59" s="45" t="s">
        <v>311</v>
      </c>
      <c r="F59" s="37"/>
      <c r="G59" s="56" t="str">
        <f t="shared" si="0"/>
        <v>Rớt</v>
      </c>
      <c r="H59" s="38"/>
      <c r="I59" s="56" t="str">
        <f t="shared" si="1"/>
        <v>Rớt</v>
      </c>
      <c r="J59" s="54"/>
      <c r="K59" s="56" t="str">
        <f t="shared" si="2"/>
        <v>Rớt</v>
      </c>
      <c r="L59" s="39"/>
    </row>
    <row r="60" spans="1:12" s="11" customFormat="1" ht="22.5" customHeight="1" x14ac:dyDescent="0.25">
      <c r="A60" s="46">
        <v>52</v>
      </c>
      <c r="B60" s="46" t="s">
        <v>126</v>
      </c>
      <c r="C60" s="23"/>
      <c r="D60" s="44" t="s">
        <v>312</v>
      </c>
      <c r="E60" s="45" t="s">
        <v>313</v>
      </c>
      <c r="F60" s="37">
        <v>575</v>
      </c>
      <c r="G60" s="56" t="str">
        <f t="shared" si="0"/>
        <v>Rớt</v>
      </c>
      <c r="H60" s="38">
        <v>390</v>
      </c>
      <c r="I60" s="56" t="str">
        <f t="shared" si="1"/>
        <v>Rớt</v>
      </c>
      <c r="J60" s="54">
        <v>333</v>
      </c>
      <c r="K60" s="56" t="str">
        <f t="shared" si="2"/>
        <v>Rớt</v>
      </c>
      <c r="L60" s="39"/>
    </row>
    <row r="61" spans="1:12" s="11" customFormat="1" ht="22.5" customHeight="1" x14ac:dyDescent="0.25">
      <c r="A61" s="46">
        <v>53</v>
      </c>
      <c r="B61" s="46" t="s">
        <v>127</v>
      </c>
      <c r="C61" s="23"/>
      <c r="D61" s="44" t="s">
        <v>314</v>
      </c>
      <c r="E61" s="45" t="s">
        <v>43</v>
      </c>
      <c r="F61" s="37">
        <v>375</v>
      </c>
      <c r="G61" s="56" t="str">
        <f t="shared" si="0"/>
        <v>Rớt</v>
      </c>
      <c r="H61" s="38">
        <v>177</v>
      </c>
      <c r="I61" s="56" t="str">
        <f t="shared" si="1"/>
        <v>Rớt</v>
      </c>
      <c r="J61" s="54">
        <v>301</v>
      </c>
      <c r="K61" s="56" t="str">
        <f t="shared" si="2"/>
        <v>Rớt</v>
      </c>
      <c r="L61" s="39"/>
    </row>
    <row r="62" spans="1:12" s="11" customFormat="1" ht="22.5" customHeight="1" x14ac:dyDescent="0.25">
      <c r="A62" s="46">
        <v>54</v>
      </c>
      <c r="B62" s="46" t="s">
        <v>128</v>
      </c>
      <c r="C62" s="23"/>
      <c r="D62" s="44" t="s">
        <v>315</v>
      </c>
      <c r="E62" s="45" t="s">
        <v>43</v>
      </c>
      <c r="F62" s="37">
        <v>875</v>
      </c>
      <c r="G62" s="56" t="str">
        <f t="shared" si="0"/>
        <v>Đậu</v>
      </c>
      <c r="H62" s="38">
        <v>484</v>
      </c>
      <c r="I62" s="56" t="str">
        <f t="shared" si="1"/>
        <v>Rớt</v>
      </c>
      <c r="J62" s="54">
        <v>761</v>
      </c>
      <c r="K62" s="56" t="str">
        <f t="shared" si="2"/>
        <v>Đậu</v>
      </c>
      <c r="L62" s="39"/>
    </row>
    <row r="63" spans="1:12" s="11" customFormat="1" ht="22.5" customHeight="1" x14ac:dyDescent="0.25">
      <c r="A63" s="46">
        <v>55</v>
      </c>
      <c r="B63" s="46" t="s">
        <v>129</v>
      </c>
      <c r="C63" s="23"/>
      <c r="D63" s="44" t="s">
        <v>316</v>
      </c>
      <c r="E63" s="45" t="s">
        <v>317</v>
      </c>
      <c r="F63" s="37">
        <v>375</v>
      </c>
      <c r="G63" s="56" t="str">
        <f t="shared" si="0"/>
        <v>Rớt</v>
      </c>
      <c r="H63" s="38">
        <v>0</v>
      </c>
      <c r="I63" s="56" t="str">
        <f t="shared" si="1"/>
        <v>Rớt</v>
      </c>
      <c r="J63" s="54">
        <v>200</v>
      </c>
      <c r="K63" s="56" t="str">
        <f t="shared" si="2"/>
        <v>Rớt</v>
      </c>
      <c r="L63" s="39"/>
    </row>
    <row r="64" spans="1:12" s="11" customFormat="1" ht="22.5" customHeight="1" x14ac:dyDescent="0.25">
      <c r="A64" s="46">
        <v>56</v>
      </c>
      <c r="B64" s="46" t="s">
        <v>130</v>
      </c>
      <c r="C64" s="23"/>
      <c r="D64" s="44" t="s">
        <v>318</v>
      </c>
      <c r="E64" s="45" t="s">
        <v>319</v>
      </c>
      <c r="F64" s="37">
        <v>50</v>
      </c>
      <c r="G64" s="56" t="str">
        <f t="shared" si="0"/>
        <v>Rớt</v>
      </c>
      <c r="H64" s="38">
        <v>0</v>
      </c>
      <c r="I64" s="56" t="str">
        <f t="shared" si="1"/>
        <v>Rớt</v>
      </c>
      <c r="J64" s="54">
        <v>0</v>
      </c>
      <c r="K64" s="56" t="str">
        <f t="shared" si="2"/>
        <v>Rớt</v>
      </c>
      <c r="L64" s="39"/>
    </row>
    <row r="65" spans="1:12" s="11" customFormat="1" ht="22.5" customHeight="1" x14ac:dyDescent="0.25">
      <c r="A65" s="46">
        <v>57</v>
      </c>
      <c r="B65" s="46" t="s">
        <v>131</v>
      </c>
      <c r="C65" s="23"/>
      <c r="D65" s="44" t="s">
        <v>320</v>
      </c>
      <c r="E65" s="45" t="s">
        <v>321</v>
      </c>
      <c r="F65" s="37"/>
      <c r="G65" s="56" t="str">
        <f t="shared" si="0"/>
        <v>Rớt</v>
      </c>
      <c r="H65" s="38">
        <v>0</v>
      </c>
      <c r="I65" s="56" t="str">
        <f t="shared" si="1"/>
        <v>Rớt</v>
      </c>
      <c r="J65" s="54"/>
      <c r="K65" s="56" t="str">
        <f t="shared" si="2"/>
        <v>Rớt</v>
      </c>
      <c r="L65" s="39"/>
    </row>
    <row r="66" spans="1:12" s="11" customFormat="1" ht="22.5" customHeight="1" x14ac:dyDescent="0.25">
      <c r="A66" s="46">
        <v>58</v>
      </c>
      <c r="B66" s="46" t="s">
        <v>132</v>
      </c>
      <c r="C66" s="23"/>
      <c r="D66" s="44" t="s">
        <v>322</v>
      </c>
      <c r="E66" s="45" t="s">
        <v>323</v>
      </c>
      <c r="F66" s="37">
        <v>100</v>
      </c>
      <c r="G66" s="56" t="str">
        <f t="shared" si="0"/>
        <v>Rớt</v>
      </c>
      <c r="H66" s="38">
        <v>62</v>
      </c>
      <c r="I66" s="56" t="str">
        <f t="shared" si="1"/>
        <v>Rớt</v>
      </c>
      <c r="J66" s="54">
        <v>111</v>
      </c>
      <c r="K66" s="56" t="str">
        <f t="shared" si="2"/>
        <v>Rớt</v>
      </c>
      <c r="L66" s="39"/>
    </row>
    <row r="67" spans="1:12" s="11" customFormat="1" ht="22.5" customHeight="1" x14ac:dyDescent="0.25">
      <c r="A67" s="46">
        <v>59</v>
      </c>
      <c r="B67" s="46" t="s">
        <v>133</v>
      </c>
      <c r="C67" s="23"/>
      <c r="D67" s="44" t="s">
        <v>324</v>
      </c>
      <c r="E67" s="45" t="s">
        <v>245</v>
      </c>
      <c r="F67" s="37">
        <v>75</v>
      </c>
      <c r="G67" s="56" t="str">
        <f t="shared" si="0"/>
        <v>Rớt</v>
      </c>
      <c r="H67" s="38">
        <v>0</v>
      </c>
      <c r="I67" s="56" t="str">
        <f t="shared" si="1"/>
        <v>Rớt</v>
      </c>
      <c r="J67" s="54">
        <v>0</v>
      </c>
      <c r="K67" s="56" t="str">
        <f t="shared" si="2"/>
        <v>Rớt</v>
      </c>
      <c r="L67" s="39"/>
    </row>
    <row r="68" spans="1:12" s="11" customFormat="1" ht="22.5" customHeight="1" x14ac:dyDescent="0.25">
      <c r="A68" s="46">
        <v>60</v>
      </c>
      <c r="B68" s="46" t="s">
        <v>134</v>
      </c>
      <c r="C68" s="23"/>
      <c r="D68" s="44" t="s">
        <v>325</v>
      </c>
      <c r="E68" s="45" t="s">
        <v>326</v>
      </c>
      <c r="F68" s="37">
        <v>200</v>
      </c>
      <c r="G68" s="56" t="str">
        <f t="shared" si="0"/>
        <v>Rớt</v>
      </c>
      <c r="H68" s="38">
        <v>155</v>
      </c>
      <c r="I68" s="56" t="str">
        <f t="shared" si="1"/>
        <v>Rớt</v>
      </c>
      <c r="J68" s="54">
        <v>47</v>
      </c>
      <c r="K68" s="56" t="str">
        <f t="shared" si="2"/>
        <v>Rớt</v>
      </c>
      <c r="L68" s="39"/>
    </row>
    <row r="69" spans="1:12" s="11" customFormat="1" ht="22.5" customHeight="1" x14ac:dyDescent="0.25">
      <c r="A69" s="46">
        <v>61</v>
      </c>
      <c r="B69" s="46" t="s">
        <v>135</v>
      </c>
      <c r="C69" s="23"/>
      <c r="D69" s="44" t="s">
        <v>327</v>
      </c>
      <c r="E69" s="45" t="s">
        <v>55</v>
      </c>
      <c r="F69" s="37">
        <v>250</v>
      </c>
      <c r="G69" s="56" t="str">
        <f t="shared" si="0"/>
        <v>Rớt</v>
      </c>
      <c r="H69" s="38">
        <v>0</v>
      </c>
      <c r="I69" s="56" t="str">
        <f t="shared" si="1"/>
        <v>Rớt</v>
      </c>
      <c r="J69" s="54">
        <v>0</v>
      </c>
      <c r="K69" s="56" t="str">
        <f t="shared" si="2"/>
        <v>Rớt</v>
      </c>
      <c r="L69" s="39"/>
    </row>
    <row r="70" spans="1:12" s="11" customFormat="1" ht="22.5" customHeight="1" x14ac:dyDescent="0.25">
      <c r="A70" s="46">
        <v>62</v>
      </c>
      <c r="B70" s="46" t="s">
        <v>136</v>
      </c>
      <c r="C70" s="23"/>
      <c r="D70" s="44" t="s">
        <v>328</v>
      </c>
      <c r="E70" s="45" t="s">
        <v>56</v>
      </c>
      <c r="F70" s="37">
        <v>625</v>
      </c>
      <c r="G70" s="56" t="str">
        <f t="shared" si="0"/>
        <v>Đậu</v>
      </c>
      <c r="H70" s="38">
        <v>156</v>
      </c>
      <c r="I70" s="56" t="str">
        <f t="shared" si="1"/>
        <v>Rớt</v>
      </c>
      <c r="J70" s="54">
        <v>66</v>
      </c>
      <c r="K70" s="56" t="str">
        <f t="shared" si="2"/>
        <v>Rớt</v>
      </c>
      <c r="L70" s="39"/>
    </row>
    <row r="71" spans="1:12" s="11" customFormat="1" ht="22.5" customHeight="1" x14ac:dyDescent="0.25">
      <c r="A71" s="46">
        <v>63</v>
      </c>
      <c r="B71" s="46" t="s">
        <v>137</v>
      </c>
      <c r="C71" s="23"/>
      <c r="D71" s="44" t="s">
        <v>329</v>
      </c>
      <c r="E71" s="45" t="s">
        <v>330</v>
      </c>
      <c r="F71" s="37">
        <v>850</v>
      </c>
      <c r="G71" s="56" t="str">
        <f t="shared" si="0"/>
        <v>Đậu</v>
      </c>
      <c r="H71" s="38">
        <v>312</v>
      </c>
      <c r="I71" s="56" t="str">
        <f t="shared" si="1"/>
        <v>Rớt</v>
      </c>
      <c r="J71" s="54">
        <v>0</v>
      </c>
      <c r="K71" s="56" t="str">
        <f t="shared" si="2"/>
        <v>Rớt</v>
      </c>
      <c r="L71" s="39"/>
    </row>
    <row r="72" spans="1:12" s="11" customFormat="1" ht="22.5" customHeight="1" x14ac:dyDescent="0.25">
      <c r="A72" s="46">
        <v>64</v>
      </c>
      <c r="B72" s="46" t="s">
        <v>138</v>
      </c>
      <c r="C72" s="23"/>
      <c r="D72" s="44" t="s">
        <v>73</v>
      </c>
      <c r="E72" s="45" t="s">
        <v>36</v>
      </c>
      <c r="F72" s="37"/>
      <c r="G72" s="56" t="str">
        <f t="shared" si="0"/>
        <v>Rớt</v>
      </c>
      <c r="H72" s="38"/>
      <c r="I72" s="56" t="str">
        <f t="shared" si="1"/>
        <v>Rớt</v>
      </c>
      <c r="J72" s="54"/>
      <c r="K72" s="56" t="str">
        <f t="shared" si="2"/>
        <v>Rớt</v>
      </c>
      <c r="L72" s="39"/>
    </row>
    <row r="73" spans="1:12" s="11" customFormat="1" ht="22.5" customHeight="1" x14ac:dyDescent="0.25">
      <c r="A73" s="46">
        <v>65</v>
      </c>
      <c r="B73" s="46" t="s">
        <v>139</v>
      </c>
      <c r="C73" s="23"/>
      <c r="D73" s="44" t="s">
        <v>310</v>
      </c>
      <c r="E73" s="45" t="s">
        <v>331</v>
      </c>
      <c r="F73" s="37">
        <v>0</v>
      </c>
      <c r="G73" s="56" t="str">
        <f>IF(OR(F73&gt;=600),"Đậu","Rớt")</f>
        <v>Rớt</v>
      </c>
      <c r="H73" s="38">
        <v>0</v>
      </c>
      <c r="I73" s="56" t="str">
        <f>IF(OR(H73&gt;=600),"Đậu","Rớt")</f>
        <v>Rớt</v>
      </c>
      <c r="J73" s="54">
        <v>16</v>
      </c>
      <c r="K73" s="56" t="str">
        <f>IF(OR(J73&gt;=600),"Đậu","Rớt")</f>
        <v>Rớt</v>
      </c>
      <c r="L73" s="39"/>
    </row>
    <row r="74" spans="1:12" s="11" customFormat="1" ht="22.5" customHeight="1" x14ac:dyDescent="0.25">
      <c r="A74" s="46">
        <v>66</v>
      </c>
      <c r="B74" s="46" t="s">
        <v>140</v>
      </c>
      <c r="C74" s="23"/>
      <c r="D74" s="44" t="s">
        <v>332</v>
      </c>
      <c r="E74" s="45" t="s">
        <v>333</v>
      </c>
      <c r="F74" s="37">
        <v>775</v>
      </c>
      <c r="G74" s="56" t="str">
        <f t="shared" si="0"/>
        <v>Đậu</v>
      </c>
      <c r="H74" s="38">
        <v>555</v>
      </c>
      <c r="I74" s="56" t="str">
        <f t="shared" si="1"/>
        <v>Rớt</v>
      </c>
      <c r="J74" s="54">
        <v>226</v>
      </c>
      <c r="K74" s="56" t="str">
        <f t="shared" si="2"/>
        <v>Rớt</v>
      </c>
      <c r="L74" s="39"/>
    </row>
    <row r="75" spans="1:12" s="11" customFormat="1" ht="22.5" customHeight="1" x14ac:dyDescent="0.25">
      <c r="A75" s="46">
        <v>67</v>
      </c>
      <c r="B75" s="46" t="s">
        <v>141</v>
      </c>
      <c r="C75" s="23"/>
      <c r="D75" s="44" t="s">
        <v>50</v>
      </c>
      <c r="E75" s="45" t="s">
        <v>334</v>
      </c>
      <c r="F75" s="37">
        <v>400</v>
      </c>
      <c r="G75" s="56" t="str">
        <f t="shared" ref="G75:G103" si="3">IF(OR(F75&gt;=600),"Đậu","Rớt")</f>
        <v>Rớt</v>
      </c>
      <c r="H75" s="38">
        <v>250</v>
      </c>
      <c r="I75" s="56" t="str">
        <f t="shared" ref="I75:I103" si="4">IF(OR(H75&gt;=600),"Đậu","Rớt")</f>
        <v>Rớt</v>
      </c>
      <c r="J75" s="54">
        <v>33</v>
      </c>
      <c r="K75" s="56" t="str">
        <f t="shared" ref="K75:K103" si="5">IF(OR(J75&gt;=600),"Đậu","Rớt")</f>
        <v>Rớt</v>
      </c>
      <c r="L75" s="39"/>
    </row>
    <row r="76" spans="1:12" s="11" customFormat="1" ht="22.5" customHeight="1" x14ac:dyDescent="0.25">
      <c r="A76" s="46">
        <v>68</v>
      </c>
      <c r="B76" s="46" t="s">
        <v>335</v>
      </c>
      <c r="C76" s="23"/>
      <c r="D76" s="44" t="s">
        <v>336</v>
      </c>
      <c r="E76" s="45" t="s">
        <v>57</v>
      </c>
      <c r="F76" s="37">
        <v>175</v>
      </c>
      <c r="G76" s="56" t="str">
        <f t="shared" si="3"/>
        <v>Rớt</v>
      </c>
      <c r="H76" s="38">
        <v>109</v>
      </c>
      <c r="I76" s="56" t="str">
        <f t="shared" si="4"/>
        <v>Rớt</v>
      </c>
      <c r="J76" s="54">
        <v>0</v>
      </c>
      <c r="K76" s="56" t="str">
        <f t="shared" si="5"/>
        <v>Rớt</v>
      </c>
      <c r="L76" s="39"/>
    </row>
    <row r="77" spans="1:12" s="11" customFormat="1" ht="22.5" customHeight="1" x14ac:dyDescent="0.25">
      <c r="A77" s="46">
        <v>69</v>
      </c>
      <c r="B77" s="46" t="s">
        <v>337</v>
      </c>
      <c r="C77" s="23"/>
      <c r="D77" s="44" t="s">
        <v>47</v>
      </c>
      <c r="E77" s="45" t="s">
        <v>57</v>
      </c>
      <c r="F77" s="37">
        <v>250</v>
      </c>
      <c r="G77" s="56" t="str">
        <f t="shared" si="3"/>
        <v>Rớt</v>
      </c>
      <c r="H77" s="38">
        <v>222</v>
      </c>
      <c r="I77" s="56" t="str">
        <f t="shared" si="4"/>
        <v>Rớt</v>
      </c>
      <c r="J77" s="54">
        <v>30</v>
      </c>
      <c r="K77" s="56" t="str">
        <f t="shared" si="5"/>
        <v>Rớt</v>
      </c>
      <c r="L77" s="39"/>
    </row>
    <row r="78" spans="1:12" s="11" customFormat="1" ht="22.5" customHeight="1" x14ac:dyDescent="0.25">
      <c r="A78" s="46">
        <v>70</v>
      </c>
      <c r="B78" s="46" t="s">
        <v>338</v>
      </c>
      <c r="C78" s="23"/>
      <c r="D78" s="44" t="s">
        <v>339</v>
      </c>
      <c r="E78" s="45" t="s">
        <v>32</v>
      </c>
      <c r="F78" s="37"/>
      <c r="G78" s="56" t="str">
        <f t="shared" si="3"/>
        <v>Rớt</v>
      </c>
      <c r="H78" s="38"/>
      <c r="I78" s="56" t="str">
        <f t="shared" si="4"/>
        <v>Rớt</v>
      </c>
      <c r="J78" s="54"/>
      <c r="K78" s="56" t="str">
        <f t="shared" si="5"/>
        <v>Rớt</v>
      </c>
      <c r="L78" s="39"/>
    </row>
    <row r="79" spans="1:12" s="11" customFormat="1" ht="22.5" customHeight="1" x14ac:dyDescent="0.25">
      <c r="A79" s="46">
        <v>71</v>
      </c>
      <c r="B79" s="46" t="s">
        <v>340</v>
      </c>
      <c r="C79" s="23"/>
      <c r="D79" s="44" t="s">
        <v>341</v>
      </c>
      <c r="E79" s="45" t="s">
        <v>342</v>
      </c>
      <c r="F79" s="37">
        <v>200</v>
      </c>
      <c r="G79" s="56" t="str">
        <f t="shared" si="3"/>
        <v>Rớt</v>
      </c>
      <c r="H79" s="38">
        <v>46</v>
      </c>
      <c r="I79" s="56" t="str">
        <f t="shared" si="4"/>
        <v>Rớt</v>
      </c>
      <c r="J79" s="54">
        <v>206</v>
      </c>
      <c r="K79" s="56" t="str">
        <f t="shared" si="5"/>
        <v>Rớt</v>
      </c>
      <c r="L79" s="39"/>
    </row>
    <row r="80" spans="1:12" s="11" customFormat="1" ht="22.5" customHeight="1" x14ac:dyDescent="0.25">
      <c r="A80" s="46">
        <v>72</v>
      </c>
      <c r="B80" s="46" t="s">
        <v>343</v>
      </c>
      <c r="C80" s="23"/>
      <c r="D80" s="44" t="s">
        <v>344</v>
      </c>
      <c r="E80" s="45" t="s">
        <v>38</v>
      </c>
      <c r="F80" s="37"/>
      <c r="G80" s="56" t="str">
        <f t="shared" si="3"/>
        <v>Rớt</v>
      </c>
      <c r="H80" s="38"/>
      <c r="I80" s="56" t="str">
        <f t="shared" si="4"/>
        <v>Rớt</v>
      </c>
      <c r="J80" s="54"/>
      <c r="K80" s="56" t="str">
        <f t="shared" si="5"/>
        <v>Rớt</v>
      </c>
      <c r="L80" s="39"/>
    </row>
    <row r="81" spans="1:12" s="11" customFormat="1" ht="22.5" customHeight="1" x14ac:dyDescent="0.25">
      <c r="A81" s="46">
        <v>73</v>
      </c>
      <c r="B81" s="46" t="s">
        <v>345</v>
      </c>
      <c r="C81" s="23"/>
      <c r="D81" s="44" t="s">
        <v>324</v>
      </c>
      <c r="E81" s="45" t="s">
        <v>346</v>
      </c>
      <c r="F81" s="37">
        <v>600</v>
      </c>
      <c r="G81" s="56" t="str">
        <f t="shared" si="3"/>
        <v>Đậu</v>
      </c>
      <c r="H81" s="38">
        <v>125</v>
      </c>
      <c r="I81" s="56" t="str">
        <f t="shared" si="4"/>
        <v>Rớt</v>
      </c>
      <c r="J81" s="54">
        <v>349</v>
      </c>
      <c r="K81" s="56" t="str">
        <f t="shared" si="5"/>
        <v>Rớt</v>
      </c>
      <c r="L81" s="39"/>
    </row>
    <row r="82" spans="1:12" s="11" customFormat="1" ht="22.5" customHeight="1" x14ac:dyDescent="0.25">
      <c r="A82" s="46">
        <v>74</v>
      </c>
      <c r="B82" s="46" t="s">
        <v>347</v>
      </c>
      <c r="C82" s="23"/>
      <c r="D82" s="44" t="s">
        <v>348</v>
      </c>
      <c r="E82" s="45" t="s">
        <v>349</v>
      </c>
      <c r="F82" s="37"/>
      <c r="G82" s="56" t="str">
        <f t="shared" si="3"/>
        <v>Rớt</v>
      </c>
      <c r="H82" s="38"/>
      <c r="I82" s="56" t="str">
        <f t="shared" si="4"/>
        <v>Rớt</v>
      </c>
      <c r="J82" s="54"/>
      <c r="K82" s="56" t="str">
        <f t="shared" si="5"/>
        <v>Rớt</v>
      </c>
      <c r="L82" s="39"/>
    </row>
    <row r="83" spans="1:12" s="11" customFormat="1" ht="22.5" customHeight="1" x14ac:dyDescent="0.25">
      <c r="A83" s="46">
        <v>75</v>
      </c>
      <c r="B83" s="46" t="s">
        <v>350</v>
      </c>
      <c r="C83" s="23"/>
      <c r="D83" s="44" t="s">
        <v>351</v>
      </c>
      <c r="E83" s="45" t="s">
        <v>352</v>
      </c>
      <c r="F83" s="53">
        <v>925</v>
      </c>
      <c r="G83" s="56" t="str">
        <f t="shared" si="3"/>
        <v>Đậu</v>
      </c>
      <c r="H83" s="38">
        <v>444</v>
      </c>
      <c r="I83" s="56" t="str">
        <f t="shared" si="4"/>
        <v>Rớt</v>
      </c>
      <c r="J83" s="54">
        <v>66</v>
      </c>
      <c r="K83" s="56" t="str">
        <f t="shared" si="5"/>
        <v>Rớt</v>
      </c>
      <c r="L83" s="39"/>
    </row>
    <row r="84" spans="1:12" s="11" customFormat="1" ht="22.5" customHeight="1" x14ac:dyDescent="0.25">
      <c r="A84" s="46">
        <v>76</v>
      </c>
      <c r="B84" s="46" t="s">
        <v>353</v>
      </c>
      <c r="C84" s="23"/>
      <c r="D84" s="44" t="s">
        <v>354</v>
      </c>
      <c r="E84" s="45" t="s">
        <v>352</v>
      </c>
      <c r="F84" s="55"/>
      <c r="G84" s="56" t="str">
        <f t="shared" si="3"/>
        <v>Rớt</v>
      </c>
      <c r="H84" s="38"/>
      <c r="I84" s="56" t="str">
        <f t="shared" si="4"/>
        <v>Rớt</v>
      </c>
      <c r="J84" s="54"/>
      <c r="K84" s="56" t="str">
        <f t="shared" si="5"/>
        <v>Rớt</v>
      </c>
      <c r="L84" s="39"/>
    </row>
    <row r="85" spans="1:12" s="11" customFormat="1" ht="22.5" customHeight="1" x14ac:dyDescent="0.25">
      <c r="A85" s="46">
        <v>77</v>
      </c>
      <c r="B85" s="46" t="s">
        <v>355</v>
      </c>
      <c r="C85" s="23"/>
      <c r="D85" s="44" t="s">
        <v>356</v>
      </c>
      <c r="E85" s="45" t="s">
        <v>39</v>
      </c>
      <c r="F85" s="55">
        <v>75</v>
      </c>
      <c r="G85" s="56" t="str">
        <f t="shared" si="3"/>
        <v>Rớt</v>
      </c>
      <c r="H85" s="38">
        <v>15</v>
      </c>
      <c r="I85" s="56" t="str">
        <f t="shared" si="4"/>
        <v>Rớt</v>
      </c>
      <c r="J85" s="54">
        <v>95</v>
      </c>
      <c r="K85" s="56" t="str">
        <f t="shared" si="5"/>
        <v>Rớt</v>
      </c>
      <c r="L85" s="39"/>
    </row>
    <row r="86" spans="1:12" s="11" customFormat="1" ht="22.5" customHeight="1" x14ac:dyDescent="0.25">
      <c r="A86" s="46">
        <v>78</v>
      </c>
      <c r="B86" s="46" t="s">
        <v>357</v>
      </c>
      <c r="C86" s="23"/>
      <c r="D86" s="44" t="s">
        <v>358</v>
      </c>
      <c r="E86" s="45" t="s">
        <v>359</v>
      </c>
      <c r="F86" s="55"/>
      <c r="G86" s="56" t="str">
        <f t="shared" si="3"/>
        <v>Rớt</v>
      </c>
      <c r="H86" s="38"/>
      <c r="I86" s="56" t="str">
        <f t="shared" si="4"/>
        <v>Rớt</v>
      </c>
      <c r="J86" s="54"/>
      <c r="K86" s="56" t="str">
        <f t="shared" si="5"/>
        <v>Rớt</v>
      </c>
      <c r="L86" s="39"/>
    </row>
    <row r="87" spans="1:12" s="11" customFormat="1" ht="22.5" customHeight="1" x14ac:dyDescent="0.25">
      <c r="A87" s="46">
        <v>79</v>
      </c>
      <c r="B87" s="46" t="s">
        <v>360</v>
      </c>
      <c r="C87" s="23"/>
      <c r="D87" s="44" t="s">
        <v>358</v>
      </c>
      <c r="E87" s="45" t="s">
        <v>49</v>
      </c>
      <c r="F87" s="55"/>
      <c r="G87" s="56" t="str">
        <f t="shared" si="3"/>
        <v>Rớt</v>
      </c>
      <c r="H87" s="38"/>
      <c r="I87" s="56" t="str">
        <f t="shared" si="4"/>
        <v>Rớt</v>
      </c>
      <c r="J87" s="54"/>
      <c r="K87" s="56" t="str">
        <f t="shared" si="5"/>
        <v>Rớt</v>
      </c>
      <c r="L87" s="39"/>
    </row>
    <row r="88" spans="1:12" s="11" customFormat="1" ht="22.5" customHeight="1" x14ac:dyDescent="0.25">
      <c r="A88" s="46">
        <v>80</v>
      </c>
      <c r="B88" s="46" t="s">
        <v>361</v>
      </c>
      <c r="C88" s="23"/>
      <c r="D88" s="44" t="s">
        <v>362</v>
      </c>
      <c r="E88" s="45" t="s">
        <v>363</v>
      </c>
      <c r="F88" s="55">
        <v>100</v>
      </c>
      <c r="G88" s="56" t="str">
        <f t="shared" si="3"/>
        <v>Rớt</v>
      </c>
      <c r="H88" s="38">
        <v>62</v>
      </c>
      <c r="I88" s="56" t="str">
        <f t="shared" si="4"/>
        <v>Rớt</v>
      </c>
      <c r="J88" s="54">
        <v>142</v>
      </c>
      <c r="K88" s="56" t="str">
        <f t="shared" si="5"/>
        <v>Rớt</v>
      </c>
      <c r="L88" s="39"/>
    </row>
    <row r="89" spans="1:12" s="11" customFormat="1" ht="22.5" customHeight="1" x14ac:dyDescent="0.25">
      <c r="A89" s="46">
        <v>81</v>
      </c>
      <c r="B89" s="46" t="s">
        <v>364</v>
      </c>
      <c r="C89" s="23"/>
      <c r="D89" s="44" t="s">
        <v>365</v>
      </c>
      <c r="E89" s="45" t="s">
        <v>366</v>
      </c>
      <c r="F89" s="55">
        <v>775</v>
      </c>
      <c r="G89" s="56" t="str">
        <f t="shared" si="3"/>
        <v>Đậu</v>
      </c>
      <c r="H89" s="38">
        <v>600</v>
      </c>
      <c r="I89" s="56" t="str">
        <f t="shared" si="4"/>
        <v>Đậu</v>
      </c>
      <c r="J89" s="54">
        <v>746</v>
      </c>
      <c r="K89" s="56" t="str">
        <f t="shared" si="5"/>
        <v>Đậu</v>
      </c>
      <c r="L89" s="39"/>
    </row>
    <row r="90" spans="1:12" s="11" customFormat="1" ht="22.5" customHeight="1" x14ac:dyDescent="0.25">
      <c r="A90" s="46">
        <v>82</v>
      </c>
      <c r="B90" s="46" t="s">
        <v>367</v>
      </c>
      <c r="C90" s="23"/>
      <c r="D90" s="44" t="s">
        <v>368</v>
      </c>
      <c r="E90" s="45" t="s">
        <v>33</v>
      </c>
      <c r="F90" s="55">
        <v>950</v>
      </c>
      <c r="G90" s="56" t="str">
        <f t="shared" si="3"/>
        <v>Đậu</v>
      </c>
      <c r="H90" s="38">
        <v>984</v>
      </c>
      <c r="I90" s="56" t="str">
        <f t="shared" si="4"/>
        <v>Đậu</v>
      </c>
      <c r="J90" s="54">
        <v>1000</v>
      </c>
      <c r="K90" s="56" t="str">
        <f t="shared" si="5"/>
        <v>Đậu</v>
      </c>
      <c r="L90" s="39"/>
    </row>
    <row r="91" spans="1:12" s="11" customFormat="1" ht="22.5" customHeight="1" x14ac:dyDescent="0.25">
      <c r="A91" s="46">
        <v>83</v>
      </c>
      <c r="B91" s="46" t="s">
        <v>369</v>
      </c>
      <c r="C91" s="23"/>
      <c r="D91" s="44" t="s">
        <v>370</v>
      </c>
      <c r="E91" s="45" t="s">
        <v>371</v>
      </c>
      <c r="F91" s="55"/>
      <c r="G91" s="56" t="str">
        <f t="shared" si="3"/>
        <v>Rớt</v>
      </c>
      <c r="H91" s="38"/>
      <c r="I91" s="56" t="str">
        <f t="shared" si="4"/>
        <v>Rớt</v>
      </c>
      <c r="J91" s="54"/>
      <c r="K91" s="56" t="str">
        <f t="shared" si="5"/>
        <v>Rớt</v>
      </c>
      <c r="L91" s="39"/>
    </row>
    <row r="92" spans="1:12" s="11" customFormat="1" ht="22.5" customHeight="1" x14ac:dyDescent="0.25">
      <c r="A92" s="46">
        <v>84</v>
      </c>
      <c r="B92" s="46" t="s">
        <v>372</v>
      </c>
      <c r="C92" s="23"/>
      <c r="D92" s="44" t="s">
        <v>373</v>
      </c>
      <c r="E92" s="45" t="s">
        <v>374</v>
      </c>
      <c r="F92" s="55">
        <v>750</v>
      </c>
      <c r="G92" s="56" t="str">
        <f t="shared" si="3"/>
        <v>Đậu</v>
      </c>
      <c r="H92" s="38">
        <v>400</v>
      </c>
      <c r="I92" s="56" t="str">
        <f t="shared" si="4"/>
        <v>Rớt</v>
      </c>
      <c r="J92" s="54">
        <v>528</v>
      </c>
      <c r="K92" s="56" t="str">
        <f t="shared" si="5"/>
        <v>Rớt</v>
      </c>
      <c r="L92" s="39"/>
    </row>
    <row r="93" spans="1:12" s="11" customFormat="1" ht="22.5" customHeight="1" x14ac:dyDescent="0.25">
      <c r="A93" s="46">
        <v>85</v>
      </c>
      <c r="B93" s="46" t="s">
        <v>375</v>
      </c>
      <c r="C93" s="23"/>
      <c r="D93" s="44" t="s">
        <v>376</v>
      </c>
      <c r="E93" s="45" t="s">
        <v>295</v>
      </c>
      <c r="F93" s="55"/>
      <c r="G93" s="56" t="str">
        <f t="shared" si="3"/>
        <v>Rớt</v>
      </c>
      <c r="H93" s="38"/>
      <c r="I93" s="56" t="str">
        <f t="shared" si="4"/>
        <v>Rớt</v>
      </c>
      <c r="J93" s="54"/>
      <c r="K93" s="56" t="str">
        <f t="shared" si="5"/>
        <v>Rớt</v>
      </c>
      <c r="L93" s="39"/>
    </row>
    <row r="94" spans="1:12" s="11" customFormat="1" ht="22.5" customHeight="1" x14ac:dyDescent="0.25">
      <c r="A94" s="46">
        <v>86</v>
      </c>
      <c r="B94" s="46" t="s">
        <v>377</v>
      </c>
      <c r="C94" s="25"/>
      <c r="D94" s="44" t="s">
        <v>50</v>
      </c>
      <c r="E94" s="45" t="s">
        <v>378</v>
      </c>
      <c r="F94" s="43">
        <v>675</v>
      </c>
      <c r="G94" s="56" t="str">
        <f t="shared" si="3"/>
        <v>Đậu</v>
      </c>
      <c r="H94" s="38">
        <v>218</v>
      </c>
      <c r="I94" s="56" t="str">
        <f t="shared" si="4"/>
        <v>Rớt</v>
      </c>
      <c r="J94" s="54">
        <v>169</v>
      </c>
      <c r="K94" s="56" t="str">
        <f t="shared" si="5"/>
        <v>Rớt</v>
      </c>
      <c r="L94" s="42"/>
    </row>
    <row r="95" spans="1:12" s="11" customFormat="1" ht="22.5" customHeight="1" x14ac:dyDescent="0.25">
      <c r="A95" s="46">
        <v>87</v>
      </c>
      <c r="B95" s="46" t="s">
        <v>379</v>
      </c>
      <c r="C95" s="23"/>
      <c r="D95" s="44" t="s">
        <v>40</v>
      </c>
      <c r="E95" s="45" t="s">
        <v>380</v>
      </c>
      <c r="F95" s="43">
        <v>50</v>
      </c>
      <c r="G95" s="56" t="str">
        <f t="shared" si="3"/>
        <v>Rớt</v>
      </c>
      <c r="H95" s="38">
        <v>0</v>
      </c>
      <c r="I95" s="56" t="str">
        <f t="shared" si="4"/>
        <v>Rớt</v>
      </c>
      <c r="J95" s="54">
        <v>15</v>
      </c>
      <c r="K95" s="56" t="str">
        <f t="shared" si="5"/>
        <v>Rớt</v>
      </c>
      <c r="L95" s="42"/>
    </row>
    <row r="96" spans="1:12" s="11" customFormat="1" ht="22.5" customHeight="1" x14ac:dyDescent="0.25">
      <c r="A96" s="46">
        <v>88</v>
      </c>
      <c r="B96" s="46" t="s">
        <v>381</v>
      </c>
      <c r="C96" s="23"/>
      <c r="D96" s="44" t="s">
        <v>382</v>
      </c>
      <c r="E96" s="45" t="s">
        <v>45</v>
      </c>
      <c r="F96" s="43">
        <v>400</v>
      </c>
      <c r="G96" s="56" t="str">
        <f t="shared" si="3"/>
        <v>Rớt</v>
      </c>
      <c r="H96" s="38">
        <v>244</v>
      </c>
      <c r="I96" s="56" t="str">
        <f t="shared" si="4"/>
        <v>Rớt</v>
      </c>
      <c r="J96" s="54">
        <v>206</v>
      </c>
      <c r="K96" s="56" t="str">
        <f t="shared" si="5"/>
        <v>Rớt</v>
      </c>
      <c r="L96" s="42"/>
    </row>
    <row r="97" spans="1:12" s="11" customFormat="1" ht="22.5" customHeight="1" x14ac:dyDescent="0.25">
      <c r="A97" s="46">
        <v>89</v>
      </c>
      <c r="B97" s="46" t="s">
        <v>383</v>
      </c>
      <c r="C97" s="23"/>
      <c r="D97" s="44" t="s">
        <v>384</v>
      </c>
      <c r="E97" s="45" t="s">
        <v>385</v>
      </c>
      <c r="F97" s="43">
        <v>800</v>
      </c>
      <c r="G97" s="56" t="str">
        <f t="shared" si="3"/>
        <v>Đậu</v>
      </c>
      <c r="H97" s="38">
        <v>281</v>
      </c>
      <c r="I97" s="56" t="str">
        <f t="shared" si="4"/>
        <v>Rớt</v>
      </c>
      <c r="J97" s="54">
        <v>415</v>
      </c>
      <c r="K97" s="56" t="str">
        <f t="shared" si="5"/>
        <v>Rớt</v>
      </c>
      <c r="L97" s="42"/>
    </row>
    <row r="98" spans="1:12" s="11" customFormat="1" ht="22.5" customHeight="1" x14ac:dyDescent="0.25">
      <c r="A98" s="46">
        <v>90</v>
      </c>
      <c r="B98" s="46" t="s">
        <v>386</v>
      </c>
      <c r="C98" s="23"/>
      <c r="D98" s="44" t="s">
        <v>387</v>
      </c>
      <c r="E98" s="45" t="s">
        <v>388</v>
      </c>
      <c r="F98" s="43">
        <v>950</v>
      </c>
      <c r="G98" s="56" t="str">
        <f t="shared" si="3"/>
        <v>Đậu</v>
      </c>
      <c r="H98" s="38">
        <v>953</v>
      </c>
      <c r="I98" s="56" t="str">
        <f t="shared" si="4"/>
        <v>Đậu</v>
      </c>
      <c r="J98" s="54">
        <v>984</v>
      </c>
      <c r="K98" s="56" t="str">
        <f t="shared" si="5"/>
        <v>Đậu</v>
      </c>
      <c r="L98" s="42"/>
    </row>
    <row r="99" spans="1:12" s="11" customFormat="1" ht="22.5" customHeight="1" x14ac:dyDescent="0.25">
      <c r="A99" s="46">
        <v>91</v>
      </c>
      <c r="B99" s="46" t="s">
        <v>389</v>
      </c>
      <c r="C99" s="23"/>
      <c r="D99" s="44" t="s">
        <v>390</v>
      </c>
      <c r="E99" s="45" t="s">
        <v>388</v>
      </c>
      <c r="F99" s="43"/>
      <c r="G99" s="56" t="str">
        <f t="shared" si="3"/>
        <v>Rớt</v>
      </c>
      <c r="H99" s="38">
        <v>46</v>
      </c>
      <c r="I99" s="56" t="str">
        <f t="shared" si="4"/>
        <v>Rớt</v>
      </c>
      <c r="J99" s="54">
        <v>0</v>
      </c>
      <c r="K99" s="56" t="str">
        <f t="shared" si="5"/>
        <v>Rớt</v>
      </c>
      <c r="L99" s="42"/>
    </row>
    <row r="100" spans="1:12" s="11" customFormat="1" ht="22.5" customHeight="1" x14ac:dyDescent="0.25">
      <c r="A100" s="46">
        <v>92</v>
      </c>
      <c r="B100" s="46" t="s">
        <v>391</v>
      </c>
      <c r="C100" s="23"/>
      <c r="D100" s="44" t="s">
        <v>392</v>
      </c>
      <c r="E100" s="45" t="s">
        <v>393</v>
      </c>
      <c r="F100" s="43"/>
      <c r="G100" s="56" t="str">
        <f t="shared" si="3"/>
        <v>Rớt</v>
      </c>
      <c r="H100" s="38"/>
      <c r="I100" s="56" t="str">
        <f t="shared" si="4"/>
        <v>Rớt</v>
      </c>
      <c r="J100" s="54"/>
      <c r="K100" s="56" t="str">
        <f t="shared" si="5"/>
        <v>Rớt</v>
      </c>
      <c r="L100" s="42"/>
    </row>
    <row r="101" spans="1:12" s="11" customFormat="1" ht="22.5" customHeight="1" x14ac:dyDescent="0.25">
      <c r="A101" s="46">
        <v>93</v>
      </c>
      <c r="B101" s="46" t="s">
        <v>394</v>
      </c>
      <c r="C101" s="23"/>
      <c r="D101" s="44" t="s">
        <v>395</v>
      </c>
      <c r="E101" s="45" t="s">
        <v>393</v>
      </c>
      <c r="F101" s="43"/>
      <c r="G101" s="56" t="str">
        <f t="shared" si="3"/>
        <v>Rớt</v>
      </c>
      <c r="H101" s="38"/>
      <c r="I101" s="56" t="str">
        <f t="shared" si="4"/>
        <v>Rớt</v>
      </c>
      <c r="J101" s="54"/>
      <c r="K101" s="56" t="str">
        <f t="shared" si="5"/>
        <v>Rớt</v>
      </c>
      <c r="L101" s="41"/>
    </row>
    <row r="102" spans="1:12" s="11" customFormat="1" ht="22.5" customHeight="1" x14ac:dyDescent="0.25">
      <c r="A102" s="46">
        <v>94</v>
      </c>
      <c r="B102" s="46" t="s">
        <v>396</v>
      </c>
      <c r="C102" s="23"/>
      <c r="D102" s="44" t="s">
        <v>397</v>
      </c>
      <c r="E102" s="45" t="s">
        <v>58</v>
      </c>
      <c r="F102" s="43">
        <v>950</v>
      </c>
      <c r="G102" s="56" t="str">
        <f t="shared" si="3"/>
        <v>Đậu</v>
      </c>
      <c r="H102" s="38">
        <v>977</v>
      </c>
      <c r="I102" s="56" t="str">
        <f t="shared" si="4"/>
        <v>Đậu</v>
      </c>
      <c r="J102" s="54">
        <v>1000</v>
      </c>
      <c r="K102" s="56" t="str">
        <f t="shared" si="5"/>
        <v>Đậu</v>
      </c>
      <c r="L102" s="41"/>
    </row>
    <row r="103" spans="1:12" s="11" customFormat="1" ht="22.5" customHeight="1" x14ac:dyDescent="0.25">
      <c r="A103" s="47">
        <v>95</v>
      </c>
      <c r="B103" s="47" t="s">
        <v>398</v>
      </c>
      <c r="C103" s="23"/>
      <c r="D103" s="44" t="s">
        <v>399</v>
      </c>
      <c r="E103" s="45" t="s">
        <v>58</v>
      </c>
      <c r="F103" s="43">
        <v>525</v>
      </c>
      <c r="G103" s="56" t="str">
        <f t="shared" si="3"/>
        <v>Rớt</v>
      </c>
      <c r="H103" s="38">
        <v>421</v>
      </c>
      <c r="I103" s="56" t="str">
        <f t="shared" si="4"/>
        <v>Rớt</v>
      </c>
      <c r="J103" s="54">
        <v>616</v>
      </c>
      <c r="K103" s="56" t="str">
        <f t="shared" si="5"/>
        <v>Đậu</v>
      </c>
      <c r="L103" s="41"/>
    </row>
    <row r="104" spans="1:12" s="11" customFormat="1" ht="22.5" customHeight="1" x14ac:dyDescent="0.25">
      <c r="A104" s="48"/>
      <c r="B104" s="48"/>
      <c r="C104" s="26"/>
      <c r="D104" s="49"/>
      <c r="E104" s="50"/>
      <c r="F104" s="60"/>
      <c r="G104" s="40"/>
      <c r="H104" s="60"/>
      <c r="I104" s="40"/>
      <c r="J104" s="60"/>
      <c r="K104" s="40"/>
      <c r="L104" s="40"/>
    </row>
    <row r="105" spans="1:12" s="11" customFormat="1" ht="22.5" customHeight="1" x14ac:dyDescent="0.25">
      <c r="A105" s="48"/>
      <c r="B105" s="48"/>
      <c r="C105" s="26"/>
      <c r="D105" s="49"/>
      <c r="E105" s="50"/>
      <c r="F105" s="60"/>
      <c r="G105" s="40"/>
      <c r="H105" s="60"/>
      <c r="I105" s="40"/>
      <c r="J105" s="60"/>
      <c r="K105" s="40"/>
      <c r="L105" s="40"/>
    </row>
    <row r="106" spans="1:12" s="13" customFormat="1" x14ac:dyDescent="0.25">
      <c r="A106" s="14"/>
      <c r="B106" s="14"/>
      <c r="C106" s="15"/>
      <c r="D106" s="16"/>
      <c r="E106" s="16"/>
      <c r="F106" s="21"/>
      <c r="G106" s="29"/>
      <c r="H106" s="21"/>
      <c r="I106" s="29"/>
      <c r="J106" s="21"/>
      <c r="K106" s="29"/>
      <c r="L106" s="29"/>
    </row>
    <row r="107" spans="1:12" s="13" customFormat="1" x14ac:dyDescent="0.25">
      <c r="A107" s="14"/>
      <c r="B107" s="14"/>
      <c r="C107" s="15"/>
      <c r="D107" s="16"/>
      <c r="E107" s="16"/>
      <c r="F107" s="21"/>
      <c r="G107" s="29"/>
      <c r="H107" s="21"/>
      <c r="I107" s="29"/>
      <c r="J107" s="21"/>
      <c r="K107" s="29"/>
      <c r="L107" s="29"/>
    </row>
    <row r="108" spans="1:12" s="13" customFormat="1" ht="19.5" customHeight="1" x14ac:dyDescent="0.25">
      <c r="A108" s="17"/>
      <c r="B108" s="66"/>
      <c r="C108" s="66"/>
      <c r="D108" s="66"/>
      <c r="E108" s="18"/>
      <c r="F108" s="21"/>
      <c r="G108" s="29"/>
      <c r="H108" s="77"/>
      <c r="I108" s="77"/>
      <c r="J108" s="77"/>
      <c r="K108" s="27"/>
      <c r="L108" s="27"/>
    </row>
    <row r="109" spans="1:12" s="13" customFormat="1" ht="19.5" customHeight="1" x14ac:dyDescent="0.25">
      <c r="A109" s="17"/>
      <c r="B109" s="19"/>
      <c r="F109" s="21"/>
      <c r="G109" s="29"/>
      <c r="H109" s="60"/>
      <c r="I109" s="40"/>
      <c r="J109" s="60"/>
      <c r="K109" s="29"/>
      <c r="L109" s="29"/>
    </row>
    <row r="110" spans="1:12" s="13" customFormat="1" ht="19.5" customHeight="1" x14ac:dyDescent="0.25">
      <c r="A110" s="17"/>
      <c r="B110" s="19"/>
      <c r="F110" s="21"/>
      <c r="G110" s="29"/>
      <c r="H110" s="60"/>
      <c r="I110" s="40"/>
      <c r="J110" s="60"/>
      <c r="K110" s="29"/>
      <c r="L110" s="29"/>
    </row>
    <row r="111" spans="1:12" s="13" customFormat="1" ht="19.5" customHeight="1" x14ac:dyDescent="0.25">
      <c r="A111" s="17"/>
      <c r="B111" s="19"/>
      <c r="F111" s="21"/>
      <c r="G111" s="29"/>
      <c r="H111" s="21"/>
      <c r="I111" s="29"/>
      <c r="J111" s="21"/>
      <c r="K111" s="29"/>
      <c r="L111" s="29"/>
    </row>
    <row r="112" spans="1:12" s="11" customFormat="1" ht="19.5" customHeight="1" x14ac:dyDescent="0.25">
      <c r="A112" s="17"/>
      <c r="B112" s="67"/>
      <c r="C112" s="67"/>
      <c r="D112" s="20"/>
      <c r="F112" s="21"/>
      <c r="G112" s="68"/>
      <c r="H112" s="68"/>
      <c r="I112" s="68"/>
      <c r="J112" s="68"/>
      <c r="K112" s="68"/>
      <c r="L112" s="68"/>
    </row>
    <row r="113" spans="1:12" s="11" customFormat="1" x14ac:dyDescent="0.25">
      <c r="A113" s="9"/>
      <c r="B113" s="9"/>
      <c r="C113" s="9"/>
      <c r="D113" s="9"/>
      <c r="E113" s="9"/>
      <c r="F113" s="21"/>
      <c r="G113" s="29"/>
      <c r="H113" s="21"/>
      <c r="I113" s="29"/>
      <c r="J113" s="21"/>
      <c r="K113" s="29"/>
      <c r="L113" s="29"/>
    </row>
    <row r="114" spans="1:12" s="11" customFormat="1" x14ac:dyDescent="0.25">
      <c r="A114" s="9"/>
      <c r="B114" s="9"/>
      <c r="C114" s="9"/>
      <c r="D114" s="9"/>
      <c r="E114" s="9"/>
      <c r="F114" s="21"/>
      <c r="G114" s="29"/>
      <c r="H114" s="21"/>
      <c r="I114" s="29"/>
      <c r="J114" s="21"/>
      <c r="K114" s="29"/>
      <c r="L114" s="29"/>
    </row>
    <row r="115" spans="1:12" s="11" customFormat="1" x14ac:dyDescent="0.25">
      <c r="A115" s="9"/>
      <c r="B115" s="9"/>
      <c r="C115" s="9"/>
      <c r="D115" s="9"/>
      <c r="E115" s="9"/>
      <c r="F115" s="21"/>
      <c r="G115" s="29"/>
      <c r="H115" s="21"/>
      <c r="I115" s="29"/>
      <c r="J115" s="21"/>
      <c r="K115" s="29"/>
      <c r="L115" s="29"/>
    </row>
    <row r="116" spans="1:12" s="11" customFormat="1" x14ac:dyDescent="0.25">
      <c r="A116" s="9"/>
      <c r="B116" s="9"/>
      <c r="C116" s="9"/>
      <c r="D116" s="9"/>
      <c r="E116" s="9"/>
      <c r="F116" s="21"/>
      <c r="G116" s="29"/>
      <c r="H116" s="21"/>
      <c r="I116" s="29"/>
      <c r="J116" s="21"/>
      <c r="K116" s="29"/>
      <c r="L116" s="29"/>
    </row>
    <row r="117" spans="1:12" s="11" customFormat="1" x14ac:dyDescent="0.25">
      <c r="A117" s="9"/>
      <c r="B117" s="9"/>
      <c r="C117" s="9"/>
      <c r="D117" s="9"/>
      <c r="E117" s="9"/>
      <c r="F117" s="21"/>
      <c r="G117" s="29"/>
      <c r="H117" s="21"/>
      <c r="I117" s="29"/>
      <c r="J117" s="21"/>
      <c r="K117" s="29"/>
      <c r="L117" s="29"/>
    </row>
    <row r="118" spans="1:12" s="11" customFormat="1" x14ac:dyDescent="0.25">
      <c r="A118" s="9"/>
      <c r="B118" s="9"/>
      <c r="C118" s="9"/>
      <c r="D118" s="9"/>
      <c r="E118" s="9"/>
      <c r="F118" s="21"/>
      <c r="G118" s="29"/>
      <c r="H118" s="21"/>
      <c r="I118" s="29"/>
      <c r="J118" s="21"/>
      <c r="K118" s="29"/>
      <c r="L118" s="29"/>
    </row>
    <row r="119" spans="1:12" s="11" customFormat="1" x14ac:dyDescent="0.25">
      <c r="A119" s="9"/>
      <c r="B119" s="9"/>
      <c r="C119" s="9"/>
      <c r="D119" s="9"/>
      <c r="E119" s="9"/>
      <c r="F119" s="21"/>
      <c r="G119" s="29"/>
      <c r="H119" s="21"/>
      <c r="I119" s="29"/>
      <c r="J119" s="21"/>
      <c r="K119" s="29"/>
      <c r="L119" s="29"/>
    </row>
  </sheetData>
  <mergeCells count="14">
    <mergeCell ref="H108:J108"/>
    <mergeCell ref="B108:D108"/>
    <mergeCell ref="B112:C112"/>
    <mergeCell ref="G112:L112"/>
    <mergeCell ref="A1:L1"/>
    <mergeCell ref="A2:L2"/>
    <mergeCell ref="A7:A8"/>
    <mergeCell ref="B7:B8"/>
    <mergeCell ref="C7:C8"/>
    <mergeCell ref="D7:E8"/>
    <mergeCell ref="F7:G7"/>
    <mergeCell ref="H7:I7"/>
    <mergeCell ref="J7:K7"/>
    <mergeCell ref="L7:L8"/>
  </mergeCells>
  <conditionalFormatting sqref="K9:K103 G9:G103 I9:I103">
    <cfRule type="cellIs" dxfId="0" priority="3" operator="equal">
      <formula>"Rớt"</formula>
    </cfRule>
  </conditionalFormatting>
  <pageMargins left="0.05" right="0.05" top="0.5" bottom="0.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CƠ SỞ CHÍNH</vt:lpstr>
      <vt:lpstr>THOẠI NGỌC HẦU</vt:lpstr>
      <vt:lpstr>'CƠ SỞ CHÍNH'!Print_Titles</vt:lpstr>
      <vt:lpstr>'THOẠI NGỌC HẦU'!Print_Titles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daotao</cp:lastModifiedBy>
  <cp:lastPrinted>2017-05-27T05:04:58Z</cp:lastPrinted>
  <dcterms:created xsi:type="dcterms:W3CDTF">2017-05-22T07:52:35Z</dcterms:created>
  <dcterms:modified xsi:type="dcterms:W3CDTF">2017-07-05T07:07:51Z</dcterms:modified>
</cp:coreProperties>
</file>